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adklc-my.sharepoint.com/personal/slacanin_karlovac_hr/Documents/PRORAČUN 2026/IZVJEŠĆE 1-6 2026/"/>
    </mc:Choice>
  </mc:AlternateContent>
  <xr:revisionPtr revIDLastSave="63" documentId="11_9E23092E70A3C1ED7F968C306703743637BE4C42" xr6:coauthVersionLast="47" xr6:coauthVersionMax="47" xr10:uidLastSave="{EC836884-19AA-48AB-8369-964902D247C9}"/>
  <bookViews>
    <workbookView xWindow="30600" yWindow="-120" windowWidth="29040" windowHeight="1575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E244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D24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187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E44" i="76" s="1"/>
  <c r="D46" i="76"/>
  <c r="D45" i="76"/>
  <c r="D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D166" i="75"/>
  <c r="D165" i="75" s="1"/>
  <c r="D44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D24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D94" i="72" s="1"/>
  <c r="D44" i="72" s="1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E44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D46" i="69"/>
  <c r="D45" i="69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D7" i="69" s="1"/>
  <c r="D6" i="69" s="1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E44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D44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E6" i="67" s="1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J423" i="68"/>
  <c r="G423" i="68"/>
  <c r="F423" i="68"/>
  <c r="E423" i="68"/>
  <c r="I423" i="68" s="1"/>
  <c r="D423" i="68"/>
  <c r="H423" i="68" s="1"/>
  <c r="I422" i="68"/>
  <c r="G422" i="68"/>
  <c r="F422" i="68"/>
  <c r="E422" i="68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D415" i="68" s="1"/>
  <c r="G416" i="68"/>
  <c r="F416" i="68"/>
  <c r="E416" i="68"/>
  <c r="I416" i="68" s="1"/>
  <c r="D416" i="68"/>
  <c r="F415" i="68"/>
  <c r="G414" i="68"/>
  <c r="F414" i="68"/>
  <c r="E414" i="68"/>
  <c r="I414" i="68" s="1"/>
  <c r="I410" i="68" s="1"/>
  <c r="D414" i="68"/>
  <c r="H414" i="68" s="1"/>
  <c r="J414" i="68" s="1"/>
  <c r="G413" i="68"/>
  <c r="F413" i="68"/>
  <c r="E413" i="68"/>
  <c r="I413" i="68" s="1"/>
  <c r="D413" i="68"/>
  <c r="D410" i="68" s="1"/>
  <c r="G412" i="68"/>
  <c r="G410" i="68" s="1"/>
  <c r="F412" i="68"/>
  <c r="E412" i="68"/>
  <c r="I412" i="68" s="1"/>
  <c r="D412" i="68"/>
  <c r="J411" i="68"/>
  <c r="G411" i="68"/>
  <c r="F411" i="68"/>
  <c r="E411" i="68"/>
  <c r="I411" i="68" s="1"/>
  <c r="D411" i="68"/>
  <c r="H411" i="68" s="1"/>
  <c r="E410" i="68"/>
  <c r="G409" i="68"/>
  <c r="F409" i="68"/>
  <c r="E409" i="68"/>
  <c r="I409" i="68" s="1"/>
  <c r="D409" i="68"/>
  <c r="D405" i="68" s="1"/>
  <c r="G408" i="68"/>
  <c r="G405" i="68" s="1"/>
  <c r="F408" i="68"/>
  <c r="E408" i="68"/>
  <c r="I408" i="68" s="1"/>
  <c r="D408" i="68"/>
  <c r="J407" i="68"/>
  <c r="G407" i="68"/>
  <c r="F407" i="68"/>
  <c r="E407" i="68"/>
  <c r="I407" i="68" s="1"/>
  <c r="D407" i="68"/>
  <c r="H407" i="68" s="1"/>
  <c r="I406" i="68"/>
  <c r="G406" i="68"/>
  <c r="F406" i="68"/>
  <c r="E406" i="68"/>
  <c r="D406" i="68"/>
  <c r="H406" i="68" s="1"/>
  <c r="G404" i="68"/>
  <c r="F404" i="68"/>
  <c r="E404" i="68"/>
  <c r="I404" i="68" s="1"/>
  <c r="D404" i="68"/>
  <c r="J403" i="68"/>
  <c r="G403" i="68"/>
  <c r="F403" i="68"/>
  <c r="E403" i="68"/>
  <c r="I403" i="68" s="1"/>
  <c r="D403" i="68"/>
  <c r="H403" i="68" s="1"/>
  <c r="I402" i="68"/>
  <c r="G402" i="68"/>
  <c r="F402" i="68"/>
  <c r="E402" i="68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G398" i="68"/>
  <c r="F398" i="68"/>
  <c r="E398" i="68"/>
  <c r="D398" i="68"/>
  <c r="H398" i="68" s="1"/>
  <c r="J398" i="68" s="1"/>
  <c r="G397" i="68"/>
  <c r="F397" i="68"/>
  <c r="E397" i="68"/>
  <c r="I397" i="68" s="1"/>
  <c r="D397" i="68"/>
  <c r="D395" i="68" s="1"/>
  <c r="G396" i="68"/>
  <c r="F396" i="68"/>
  <c r="E396" i="68"/>
  <c r="I396" i="68" s="1"/>
  <c r="D396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D385" i="68" s="1"/>
  <c r="G392" i="68"/>
  <c r="F392" i="68"/>
  <c r="E392" i="68"/>
  <c r="I392" i="68" s="1"/>
  <c r="D392" i="68"/>
  <c r="J391" i="68"/>
  <c r="G391" i="68"/>
  <c r="F391" i="68"/>
  <c r="E391" i="68"/>
  <c r="I391" i="68" s="1"/>
  <c r="D391" i="68"/>
  <c r="H391" i="68" s="1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G385" i="68" s="1"/>
  <c r="F388" i="68"/>
  <c r="E388" i="68"/>
  <c r="D388" i="68"/>
  <c r="H388" i="68" s="1"/>
  <c r="J388" i="68" s="1"/>
  <c r="G387" i="68"/>
  <c r="F387" i="68"/>
  <c r="F385" i="68" s="1"/>
  <c r="E387" i="68"/>
  <c r="I387" i="68" s="1"/>
  <c r="D387" i="68"/>
  <c r="G386" i="68"/>
  <c r="F386" i="68"/>
  <c r="E386" i="68"/>
  <c r="D386" i="68"/>
  <c r="H386" i="68" s="1"/>
  <c r="J386" i="68" s="1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J379" i="68"/>
  <c r="G379" i="68"/>
  <c r="F379" i="68"/>
  <c r="E379" i="68"/>
  <c r="I379" i="68" s="1"/>
  <c r="D379" i="68"/>
  <c r="H379" i="68" s="1"/>
  <c r="I378" i="68"/>
  <c r="G378" i="68"/>
  <c r="F378" i="68"/>
  <c r="E378" i="68"/>
  <c r="D378" i="68"/>
  <c r="H378" i="68" s="1"/>
  <c r="J378" i="68" s="1"/>
  <c r="G377" i="68"/>
  <c r="F377" i="68"/>
  <c r="E377" i="68"/>
  <c r="D377" i="68"/>
  <c r="G376" i="68"/>
  <c r="G374" i="68" s="1"/>
  <c r="F376" i="68"/>
  <c r="E376" i="68"/>
  <c r="D376" i="68"/>
  <c r="H376" i="68" s="1"/>
  <c r="J376" i="68" s="1"/>
  <c r="G375" i="68"/>
  <c r="F375" i="68"/>
  <c r="F374" i="68" s="1"/>
  <c r="F371" i="68" s="1"/>
  <c r="E375" i="68"/>
  <c r="D375" i="68"/>
  <c r="G373" i="68"/>
  <c r="F373" i="68"/>
  <c r="E373" i="68"/>
  <c r="D373" i="68"/>
  <c r="D372" i="68" s="1"/>
  <c r="G372" i="68"/>
  <c r="F372" i="68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F368" i="68"/>
  <c r="F367" i="68" s="1"/>
  <c r="E368" i="68"/>
  <c r="D368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G357" i="68" s="1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G358" i="68"/>
  <c r="F358" i="68"/>
  <c r="E358" i="68"/>
  <c r="D358" i="68"/>
  <c r="D357" i="68" s="1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G354" i="68"/>
  <c r="F354" i="68"/>
  <c r="E354" i="68"/>
  <c r="E352" i="68" s="1"/>
  <c r="D354" i="68"/>
  <c r="H354" i="68" s="1"/>
  <c r="J354" i="68" s="1"/>
  <c r="G353" i="68"/>
  <c r="G352" i="68" s="1"/>
  <c r="F353" i="68"/>
  <c r="E353" i="68"/>
  <c r="I353" i="68" s="1"/>
  <c r="D353" i="68"/>
  <c r="F352" i="68"/>
  <c r="I351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G348" i="68"/>
  <c r="F348" i="68"/>
  <c r="E348" i="68"/>
  <c r="D348" i="68"/>
  <c r="E347" i="68"/>
  <c r="G346" i="68"/>
  <c r="F346" i="68"/>
  <c r="E346" i="68"/>
  <c r="I346" i="68" s="1"/>
  <c r="D346" i="68"/>
  <c r="D338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F338" i="68" s="1"/>
  <c r="E340" i="68"/>
  <c r="I340" i="68" s="1"/>
  <c r="D340" i="68"/>
  <c r="I339" i="68"/>
  <c r="G339" i="68"/>
  <c r="G338" i="68" s="1"/>
  <c r="F339" i="68"/>
  <c r="E339" i="68"/>
  <c r="D339" i="68"/>
  <c r="H339" i="68" s="1"/>
  <c r="J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H326" i="68" s="1"/>
  <c r="J326" i="68" s="1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D320" i="68" s="1"/>
  <c r="G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G311" i="68" s="1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I313" i="68"/>
  <c r="G313" i="68"/>
  <c r="F313" i="68"/>
  <c r="E313" i="68"/>
  <c r="D313" i="68"/>
  <c r="H313" i="68" s="1"/>
  <c r="J313" i="68" s="1"/>
  <c r="G312" i="68"/>
  <c r="F312" i="68"/>
  <c r="F311" i="68" s="1"/>
  <c r="E312" i="68"/>
  <c r="I312" i="68" s="1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D307" i="68"/>
  <c r="H307" i="68" s="1"/>
  <c r="F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I301" i="68"/>
  <c r="G301" i="68"/>
  <c r="F301" i="68"/>
  <c r="E301" i="68"/>
  <c r="D301" i="68"/>
  <c r="H301" i="68" s="1"/>
  <c r="J301" i="68" s="1"/>
  <c r="G300" i="68"/>
  <c r="F300" i="68"/>
  <c r="E300" i="68"/>
  <c r="I300" i="68" s="1"/>
  <c r="I299" i="68" s="1"/>
  <c r="D300" i="68"/>
  <c r="D299" i="68" s="1"/>
  <c r="G298" i="68"/>
  <c r="F298" i="68"/>
  <c r="F297" i="68" s="1"/>
  <c r="E298" i="68"/>
  <c r="I298" i="68" s="1"/>
  <c r="D298" i="68"/>
  <c r="D297" i="68" s="1"/>
  <c r="I297" i="68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D293" i="68" s="1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H290" i="68" s="1"/>
  <c r="J290" i="68" s="1"/>
  <c r="G289" i="68"/>
  <c r="F289" i="68"/>
  <c r="E289" i="68"/>
  <c r="E288" i="68" s="1"/>
  <c r="D289" i="68"/>
  <c r="H289" i="68" s="1"/>
  <c r="D288" i="68"/>
  <c r="G286" i="68"/>
  <c r="F286" i="68"/>
  <c r="F284" i="68" s="1"/>
  <c r="E286" i="68"/>
  <c r="I286" i="68" s="1"/>
  <c r="D286" i="68"/>
  <c r="H286" i="68" s="1"/>
  <c r="H284" i="68" s="1"/>
  <c r="J284" i="68" s="1"/>
  <c r="G285" i="68"/>
  <c r="G284" i="68" s="1"/>
  <c r="F285" i="68"/>
  <c r="E285" i="68"/>
  <c r="D285" i="68"/>
  <c r="H285" i="68" s="1"/>
  <c r="J285" i="68" s="1"/>
  <c r="D284" i="68"/>
  <c r="G283" i="68"/>
  <c r="G281" i="68" s="1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D281" i="68" s="1"/>
  <c r="E281" i="68"/>
  <c r="G280" i="68"/>
  <c r="F280" i="68"/>
  <c r="F279" i="68" s="1"/>
  <c r="E280" i="68"/>
  <c r="I280" i="68" s="1"/>
  <c r="I279" i="68" s="1"/>
  <c r="D280" i="68"/>
  <c r="D279" i="68" s="1"/>
  <c r="G279" i="68"/>
  <c r="E279" i="68"/>
  <c r="G278" i="68"/>
  <c r="F278" i="68"/>
  <c r="E278" i="68"/>
  <c r="I278" i="68" s="1"/>
  <c r="D278" i="68"/>
  <c r="I277" i="68"/>
  <c r="G277" i="68"/>
  <c r="F277" i="68"/>
  <c r="E277" i="68"/>
  <c r="E275" i="68" s="1"/>
  <c r="D277" i="68"/>
  <c r="H277" i="68" s="1"/>
  <c r="J277" i="68" s="1"/>
  <c r="G276" i="68"/>
  <c r="F276" i="68"/>
  <c r="E276" i="68"/>
  <c r="I276" i="68" s="1"/>
  <c r="I275" i="68" s="1"/>
  <c r="D276" i="68"/>
  <c r="D275" i="68" s="1"/>
  <c r="D274" i="68" s="1"/>
  <c r="G275" i="68"/>
  <c r="I273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I269" i="68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D266" i="68" s="1"/>
  <c r="G267" i="68"/>
  <c r="F267" i="68"/>
  <c r="E267" i="68"/>
  <c r="E266" i="68" s="1"/>
  <c r="D267" i="68"/>
  <c r="H267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I261" i="68" s="1"/>
  <c r="D262" i="68"/>
  <c r="E261" i="68"/>
  <c r="G260" i="68"/>
  <c r="F260" i="68"/>
  <c r="E260" i="68"/>
  <c r="I260" i="68" s="1"/>
  <c r="D260" i="68"/>
  <c r="D254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G257" i="68"/>
  <c r="I257" i="68" s="1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G255" i="68"/>
  <c r="F255" i="68"/>
  <c r="E255" i="68"/>
  <c r="D255" i="68"/>
  <c r="H255" i="68" s="1"/>
  <c r="J255" i="68" s="1"/>
  <c r="G253" i="68"/>
  <c r="I253" i="68" s="1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E250" i="68"/>
  <c r="I250" i="68" s="1"/>
  <c r="D250" i="68"/>
  <c r="D249" i="68" s="1"/>
  <c r="E249" i="68"/>
  <c r="G248" i="68"/>
  <c r="F248" i="68"/>
  <c r="F246" i="68" s="1"/>
  <c r="E248" i="68"/>
  <c r="I248" i="68" s="1"/>
  <c r="D248" i="68"/>
  <c r="H248" i="68" s="1"/>
  <c r="H246" i="68" s="1"/>
  <c r="G247" i="68"/>
  <c r="F247" i="68"/>
  <c r="E247" i="68"/>
  <c r="E246" i="68" s="1"/>
  <c r="D247" i="68"/>
  <c r="H247" i="68" s="1"/>
  <c r="J247" i="68" s="1"/>
  <c r="D246" i="68"/>
  <c r="G243" i="68"/>
  <c r="I243" i="68" s="1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D241" i="68"/>
  <c r="H241" i="68" s="1"/>
  <c r="J241" i="68" s="1"/>
  <c r="G240" i="68"/>
  <c r="F240" i="68"/>
  <c r="E240" i="68"/>
  <c r="I240" i="68" s="1"/>
  <c r="D240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F234" i="68" s="1"/>
  <c r="F233" i="68" s="1"/>
  <c r="E236" i="68"/>
  <c r="I236" i="68" s="1"/>
  <c r="D236" i="68"/>
  <c r="H236" i="68" s="1"/>
  <c r="H234" i="68" s="1"/>
  <c r="G235" i="68"/>
  <c r="F235" i="68"/>
  <c r="E235" i="68"/>
  <c r="E234" i="68" s="1"/>
  <c r="D235" i="68"/>
  <c r="H235" i="68" s="1"/>
  <c r="J235" i="68" s="1"/>
  <c r="D234" i="68"/>
  <c r="E233" i="68"/>
  <c r="D233" i="68"/>
  <c r="G232" i="68"/>
  <c r="F232" i="68"/>
  <c r="E232" i="68"/>
  <c r="D232" i="68"/>
  <c r="H232" i="68" s="1"/>
  <c r="J232" i="68" s="1"/>
  <c r="G231" i="68"/>
  <c r="G228" i="68" s="1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D229" i="68"/>
  <c r="H229" i="68" s="1"/>
  <c r="G227" i="68"/>
  <c r="F227" i="68"/>
  <c r="E227" i="68"/>
  <c r="I227" i="68" s="1"/>
  <c r="D227" i="68"/>
  <c r="H227" i="68" s="1"/>
  <c r="J227" i="68" s="1"/>
  <c r="G226" i="68"/>
  <c r="G225" i="68" s="1"/>
  <c r="F226" i="68"/>
  <c r="F225" i="68" s="1"/>
  <c r="E226" i="68"/>
  <c r="I226" i="68" s="1"/>
  <c r="I225" i="68" s="1"/>
  <c r="D226" i="68"/>
  <c r="E225" i="68"/>
  <c r="D225" i="68"/>
  <c r="G224" i="68"/>
  <c r="F224" i="68"/>
  <c r="E224" i="68"/>
  <c r="D224" i="68"/>
  <c r="H224" i="68" s="1"/>
  <c r="J224" i="68" s="1"/>
  <c r="G223" i="68"/>
  <c r="G220" i="68" s="1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F221" i="68"/>
  <c r="E221" i="68"/>
  <c r="E220" i="68" s="1"/>
  <c r="D221" i="68"/>
  <c r="H221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E215" i="68" s="1"/>
  <c r="D216" i="68"/>
  <c r="G215" i="68"/>
  <c r="F215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F206" i="68" s="1"/>
  <c r="E211" i="68"/>
  <c r="D211" i="68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D206" i="68" s="1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D201" i="68" s="1"/>
  <c r="G203" i="68"/>
  <c r="F203" i="68"/>
  <c r="E203" i="68"/>
  <c r="I203" i="68" s="1"/>
  <c r="D203" i="68"/>
  <c r="H203" i="68" s="1"/>
  <c r="J203" i="68" s="1"/>
  <c r="G202" i="68"/>
  <c r="F202" i="68"/>
  <c r="F201" i="68" s="1"/>
  <c r="E202" i="68"/>
  <c r="I202" i="68" s="1"/>
  <c r="D202" i="68"/>
  <c r="G199" i="68"/>
  <c r="F199" i="68"/>
  <c r="E199" i="68"/>
  <c r="D199" i="68"/>
  <c r="I198" i="68"/>
  <c r="G198" i="68"/>
  <c r="F198" i="68"/>
  <c r="E198" i="68"/>
  <c r="E193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D194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E190" i="68"/>
  <c r="I190" i="68" s="1"/>
  <c r="D190" i="68"/>
  <c r="E189" i="68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G181" i="68" s="1"/>
  <c r="F183" i="68"/>
  <c r="E183" i="68"/>
  <c r="D183" i="68"/>
  <c r="I182" i="68"/>
  <c r="G182" i="68"/>
  <c r="F182" i="68"/>
  <c r="E182" i="68"/>
  <c r="E181" i="68" s="1"/>
  <c r="D182" i="68"/>
  <c r="H182" i="68" s="1"/>
  <c r="J182" i="68" s="1"/>
  <c r="D181" i="68"/>
  <c r="G180" i="68"/>
  <c r="F180" i="68"/>
  <c r="E180" i="68"/>
  <c r="I180" i="68" s="1"/>
  <c r="D180" i="68"/>
  <c r="H180" i="68" s="1"/>
  <c r="J180" i="68" s="1"/>
  <c r="G179" i="68"/>
  <c r="F179" i="68"/>
  <c r="F175" i="68" s="1"/>
  <c r="E179" i="68"/>
  <c r="D179" i="68"/>
  <c r="I178" i="68"/>
  <c r="G178" i="68"/>
  <c r="F178" i="68"/>
  <c r="E178" i="68"/>
  <c r="D178" i="68"/>
  <c r="H178" i="68" s="1"/>
  <c r="J178" i="68" s="1"/>
  <c r="G177" i="68"/>
  <c r="F177" i="68"/>
  <c r="E177" i="68"/>
  <c r="D177" i="68"/>
  <c r="H177" i="68" s="1"/>
  <c r="J177" i="68" s="1"/>
  <c r="G176" i="68"/>
  <c r="G175" i="68" s="1"/>
  <c r="F176" i="68"/>
  <c r="E176" i="68"/>
  <c r="D176" i="68"/>
  <c r="D175" i="68" s="1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D170" i="68" s="1"/>
  <c r="G171" i="68"/>
  <c r="F171" i="68"/>
  <c r="E171" i="68"/>
  <c r="I171" i="68" s="1"/>
  <c r="D171" i="68"/>
  <c r="H171" i="68" s="1"/>
  <c r="F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H168" i="68" s="1"/>
  <c r="J168" i="68" s="1"/>
  <c r="G167" i="68"/>
  <c r="F167" i="68"/>
  <c r="E167" i="68"/>
  <c r="I167" i="68" s="1"/>
  <c r="D167" i="68"/>
  <c r="D166" i="68" s="1"/>
  <c r="D165" i="68" s="1"/>
  <c r="F166" i="68"/>
  <c r="E166" i="68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D163" i="68"/>
  <c r="I162" i="68"/>
  <c r="G162" i="68"/>
  <c r="F162" i="68"/>
  <c r="E162" i="68"/>
  <c r="E161" i="68" s="1"/>
  <c r="D162" i="68"/>
  <c r="H162" i="68" s="1"/>
  <c r="J162" i="68" s="1"/>
  <c r="D161" i="68"/>
  <c r="G160" i="68"/>
  <c r="F160" i="68"/>
  <c r="E160" i="68"/>
  <c r="I160" i="68" s="1"/>
  <c r="D160" i="68"/>
  <c r="H160" i="68" s="1"/>
  <c r="J160" i="68" s="1"/>
  <c r="G159" i="68"/>
  <c r="F159" i="68"/>
  <c r="F155" i="68" s="1"/>
  <c r="E159" i="68"/>
  <c r="D159" i="68"/>
  <c r="I158" i="68"/>
  <c r="G158" i="68"/>
  <c r="F158" i="68"/>
  <c r="E158" i="68"/>
  <c r="D158" i="68"/>
  <c r="H158" i="68" s="1"/>
  <c r="J158" i="68" s="1"/>
  <c r="G157" i="68"/>
  <c r="F157" i="68"/>
  <c r="E157" i="68"/>
  <c r="D157" i="68"/>
  <c r="H157" i="68" s="1"/>
  <c r="J157" i="68" s="1"/>
  <c r="G156" i="68"/>
  <c r="G155" i="68" s="1"/>
  <c r="G154" i="68" s="1"/>
  <c r="F156" i="68"/>
  <c r="E156" i="68"/>
  <c r="D156" i="68"/>
  <c r="D155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D151" i="68"/>
  <c r="I150" i="68"/>
  <c r="G150" i="68"/>
  <c r="F150" i="68"/>
  <c r="E150" i="68"/>
  <c r="E149" i="68" s="1"/>
  <c r="D150" i="68"/>
  <c r="H150" i="68" s="1"/>
  <c r="G148" i="68"/>
  <c r="F148" i="68"/>
  <c r="E148" i="68"/>
  <c r="I148" i="68" s="1"/>
  <c r="D148" i="68"/>
  <c r="D146" i="68" s="1"/>
  <c r="G147" i="68"/>
  <c r="G146" i="68" s="1"/>
  <c r="F147" i="68"/>
  <c r="F146" i="68" s="1"/>
  <c r="E147" i="68"/>
  <c r="D147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F142" i="68" s="1"/>
  <c r="E143" i="68"/>
  <c r="D143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D131" i="68"/>
  <c r="I130" i="68"/>
  <c r="G130" i="68"/>
  <c r="F130" i="68"/>
  <c r="E130" i="68"/>
  <c r="E129" i="68" s="1"/>
  <c r="D130" i="68"/>
  <c r="H130" i="68" s="1"/>
  <c r="J130" i="68" s="1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D127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G123" i="68"/>
  <c r="G122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D118" i="68"/>
  <c r="D117" i="68"/>
  <c r="G116" i="68"/>
  <c r="F116" i="68"/>
  <c r="E116" i="68"/>
  <c r="E114" i="68" s="1"/>
  <c r="D116" i="68"/>
  <c r="H116" i="68" s="1"/>
  <c r="J116" i="68" s="1"/>
  <c r="G115" i="68"/>
  <c r="G114" i="68" s="1"/>
  <c r="F115" i="68"/>
  <c r="E115" i="68"/>
  <c r="D115" i="68"/>
  <c r="H115" i="68" s="1"/>
  <c r="F114" i="68"/>
  <c r="F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H110" i="68" s="1"/>
  <c r="J110" i="68" s="1"/>
  <c r="G109" i="68"/>
  <c r="F109" i="68"/>
  <c r="F108" i="68" s="1"/>
  <c r="E109" i="68"/>
  <c r="E108" i="68" s="1"/>
  <c r="D109" i="68"/>
  <c r="H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I102" i="68" s="1"/>
  <c r="D102" i="68"/>
  <c r="H102" i="68" s="1"/>
  <c r="J102" i="68" s="1"/>
  <c r="G101" i="68"/>
  <c r="F101" i="68"/>
  <c r="F100" i="68" s="1"/>
  <c r="E101" i="68"/>
  <c r="E100" i="68" s="1"/>
  <c r="D101" i="68"/>
  <c r="H101" i="68" s="1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F95" i="68" s="1"/>
  <c r="E97" i="68"/>
  <c r="I97" i="68" s="1"/>
  <c r="D97" i="68"/>
  <c r="H97" i="68" s="1"/>
  <c r="J97" i="68" s="1"/>
  <c r="G96" i="68"/>
  <c r="F96" i="68"/>
  <c r="E96" i="68"/>
  <c r="E95" i="68" s="1"/>
  <c r="D96" i="68"/>
  <c r="H96" i="68" s="1"/>
  <c r="G95" i="68"/>
  <c r="G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E86" i="68" s="1"/>
  <c r="D88" i="68"/>
  <c r="H88" i="68" s="1"/>
  <c r="J88" i="68" s="1"/>
  <c r="G87" i="68"/>
  <c r="G86" i="68" s="1"/>
  <c r="F87" i="68"/>
  <c r="E87" i="68"/>
  <c r="I87" i="68" s="1"/>
  <c r="D87" i="68"/>
  <c r="D86" i="68" s="1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F81" i="68" s="1"/>
  <c r="E82" i="68"/>
  <c r="I82" i="68" s="1"/>
  <c r="I81" i="68" s="1"/>
  <c r="D82" i="68"/>
  <c r="H82" i="68" s="1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G70" i="68" s="1"/>
  <c r="F71" i="68"/>
  <c r="E71" i="68"/>
  <c r="D71" i="68"/>
  <c r="D70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D63" i="68"/>
  <c r="H63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F56" i="68" s="1"/>
  <c r="E58" i="68"/>
  <c r="I58" i="68" s="1"/>
  <c r="I57" i="68" s="1"/>
  <c r="D58" i="68"/>
  <c r="D57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D53" i="68"/>
  <c r="H53" i="68" s="1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E46" i="68" s="1"/>
  <c r="D47" i="68"/>
  <c r="D46" i="68" s="1"/>
  <c r="D45" i="68" s="1"/>
  <c r="F46" i="68"/>
  <c r="F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I40" i="68" s="1"/>
  <c r="D41" i="68"/>
  <c r="D40" i="68" s="1"/>
  <c r="D39" i="68" s="1"/>
  <c r="H39" i="68" s="1"/>
  <c r="J39" i="68" s="1"/>
  <c r="E40" i="68"/>
  <c r="E39" i="68" s="1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D30" i="68" s="1"/>
  <c r="G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G25" i="68" s="1"/>
  <c r="F26" i="68"/>
  <c r="E26" i="68"/>
  <c r="I26" i="68" s="1"/>
  <c r="D26" i="68"/>
  <c r="D25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D20" i="68" s="1"/>
  <c r="G21" i="68"/>
  <c r="G20" i="68" s="1"/>
  <c r="G19" i="68" s="1"/>
  <c r="F21" i="68"/>
  <c r="F20" i="68" s="1"/>
  <c r="F19" i="68" s="1"/>
  <c r="E21" i="68"/>
  <c r="I21" i="68" s="1"/>
  <c r="I20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D14" i="68" s="1"/>
  <c r="G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H12" i="68" s="1"/>
  <c r="D11" i="68"/>
  <c r="G10" i="68"/>
  <c r="F10" i="68"/>
  <c r="E10" i="68"/>
  <c r="I10" i="68" s="1"/>
  <c r="D10" i="68"/>
  <c r="D8" i="68" s="1"/>
  <c r="D7" i="68" s="1"/>
  <c r="G9" i="68"/>
  <c r="G8" i="68" s="1"/>
  <c r="F9" i="68"/>
  <c r="F8" i="68" s="1"/>
  <c r="F7" i="68" s="1"/>
  <c r="F6" i="68" s="1"/>
  <c r="E9" i="68"/>
  <c r="I9" i="68" s="1"/>
  <c r="I8" i="68" s="1"/>
  <c r="D9" i="68"/>
  <c r="H9" i="68" s="1"/>
  <c r="E228" i="68" l="1"/>
  <c r="E200" i="80"/>
  <c r="E187" i="80" s="1"/>
  <c r="E201" i="68"/>
  <c r="E206" i="68"/>
  <c r="E187" i="71"/>
  <c r="E70" i="68"/>
  <c r="E62" i="68"/>
  <c r="E56" i="71"/>
  <c r="E44" i="71" s="1"/>
  <c r="E57" i="68"/>
  <c r="E52" i="68"/>
  <c r="D325" i="68"/>
  <c r="E8" i="68"/>
  <c r="E25" i="68"/>
  <c r="E6" i="71"/>
  <c r="E20" i="68"/>
  <c r="E19" i="68" s="1"/>
  <c r="E371" i="71"/>
  <c r="D374" i="68"/>
  <c r="I405" i="68"/>
  <c r="E405" i="68"/>
  <c r="E415" i="68"/>
  <c r="E357" i="68"/>
  <c r="J36" i="68"/>
  <c r="H35" i="68"/>
  <c r="J35" i="68" s="1"/>
  <c r="I39" i="68"/>
  <c r="D56" i="68"/>
  <c r="J115" i="68"/>
  <c r="H114" i="68"/>
  <c r="E7" i="68"/>
  <c r="G7" i="68"/>
  <c r="G6" i="68" s="1"/>
  <c r="J21" i="68"/>
  <c r="D19" i="68"/>
  <c r="D6" i="68" s="1"/>
  <c r="G45" i="68"/>
  <c r="J63" i="68"/>
  <c r="H62" i="68"/>
  <c r="J62" i="68" s="1"/>
  <c r="J96" i="68"/>
  <c r="H95" i="68"/>
  <c r="I161" i="68"/>
  <c r="I166" i="68"/>
  <c r="J221" i="68"/>
  <c r="J246" i="68"/>
  <c r="I193" i="68"/>
  <c r="J9" i="68"/>
  <c r="E94" i="68"/>
  <c r="J101" i="68"/>
  <c r="H100" i="68"/>
  <c r="J100" i="68" s="1"/>
  <c r="H233" i="68"/>
  <c r="J233" i="68" s="1"/>
  <c r="J234" i="68"/>
  <c r="H254" i="68"/>
  <c r="J254" i="68" s="1"/>
  <c r="I7" i="68"/>
  <c r="H11" i="68"/>
  <c r="J11" i="68" s="1"/>
  <c r="J12" i="68"/>
  <c r="I25" i="68"/>
  <c r="I19" i="68" s="1"/>
  <c r="E45" i="68"/>
  <c r="J53" i="68"/>
  <c r="H52" i="68"/>
  <c r="J52" i="68" s="1"/>
  <c r="G56" i="68"/>
  <c r="J82" i="68"/>
  <c r="F94" i="68"/>
  <c r="H108" i="68"/>
  <c r="J108" i="68" s="1"/>
  <c r="J109" i="68"/>
  <c r="J229" i="68"/>
  <c r="I12" i="68"/>
  <c r="I11" i="68" s="1"/>
  <c r="H15" i="68"/>
  <c r="H31" i="68"/>
  <c r="I36" i="68"/>
  <c r="I35" i="68" s="1"/>
  <c r="I53" i="68"/>
  <c r="I52" i="68" s="1"/>
  <c r="I101" i="68"/>
  <c r="I100" i="68" s="1"/>
  <c r="D129" i="68"/>
  <c r="D149" i="68"/>
  <c r="I249" i="68"/>
  <c r="E325" i="68"/>
  <c r="I326" i="68"/>
  <c r="H329" i="68"/>
  <c r="J329" i="68" s="1"/>
  <c r="I375" i="68"/>
  <c r="E374" i="68"/>
  <c r="E371" i="68" s="1"/>
  <c r="E395" i="68"/>
  <c r="H10" i="68"/>
  <c r="J10" i="68" s="1"/>
  <c r="H26" i="68"/>
  <c r="I27" i="68"/>
  <c r="H47" i="68"/>
  <c r="H87" i="68"/>
  <c r="D95" i="68"/>
  <c r="D94" i="68" s="1"/>
  <c r="I96" i="68"/>
  <c r="I95" i="68" s="1"/>
  <c r="G117" i="68"/>
  <c r="G113" i="68" s="1"/>
  <c r="I141" i="68"/>
  <c r="J150" i="68"/>
  <c r="D154" i="68"/>
  <c r="H156" i="68"/>
  <c r="H176" i="68"/>
  <c r="G189" i="68"/>
  <c r="G201" i="68"/>
  <c r="H204" i="68"/>
  <c r="J204" i="68" s="1"/>
  <c r="D220" i="68"/>
  <c r="D200" i="68" s="1"/>
  <c r="I221" i="68"/>
  <c r="D228" i="68"/>
  <c r="I229" i="68"/>
  <c r="I228" i="68" s="1"/>
  <c r="J236" i="68"/>
  <c r="I241" i="68"/>
  <c r="I239" i="68" s="1"/>
  <c r="E239" i="68"/>
  <c r="J248" i="68"/>
  <c r="J256" i="68"/>
  <c r="E284" i="68"/>
  <c r="I285" i="68"/>
  <c r="I284" i="68" s="1"/>
  <c r="I338" i="68"/>
  <c r="H393" i="68"/>
  <c r="J393" i="68" s="1"/>
  <c r="I116" i="68"/>
  <c r="J171" i="68"/>
  <c r="G254" i="68"/>
  <c r="I255" i="68"/>
  <c r="I254" i="68" s="1"/>
  <c r="H280" i="68"/>
  <c r="E306" i="68"/>
  <c r="H417" i="68"/>
  <c r="J417" i="68" s="1"/>
  <c r="H71" i="68"/>
  <c r="H83" i="68"/>
  <c r="J83" i="68" s="1"/>
  <c r="I88" i="68"/>
  <c r="I86" i="68" s="1"/>
  <c r="H172" i="68"/>
  <c r="J172" i="68" s="1"/>
  <c r="E14" i="68"/>
  <c r="E30" i="68"/>
  <c r="H41" i="68"/>
  <c r="I47" i="68"/>
  <c r="I46" i="68" s="1"/>
  <c r="I45" i="68" s="1"/>
  <c r="H58" i="68"/>
  <c r="D62" i="68"/>
  <c r="I63" i="68"/>
  <c r="I62" i="68" s="1"/>
  <c r="I71" i="68"/>
  <c r="I70" i="68" s="1"/>
  <c r="D114" i="68"/>
  <c r="D113" i="68" s="1"/>
  <c r="D44" i="68" s="1"/>
  <c r="I115" i="68"/>
  <c r="E117" i="68"/>
  <c r="E113" i="68" s="1"/>
  <c r="H118" i="68"/>
  <c r="I120" i="68"/>
  <c r="I117" i="68" s="1"/>
  <c r="D126" i="68"/>
  <c r="F129" i="68"/>
  <c r="F122" i="68" s="1"/>
  <c r="H131" i="68"/>
  <c r="J131" i="68" s="1"/>
  <c r="E134" i="68"/>
  <c r="E122" i="68" s="1"/>
  <c r="D134" i="68"/>
  <c r="D138" i="68"/>
  <c r="E142" i="68"/>
  <c r="D142" i="68"/>
  <c r="H147" i="68"/>
  <c r="F149" i="68"/>
  <c r="H151" i="68"/>
  <c r="J151" i="68" s="1"/>
  <c r="I156" i="68"/>
  <c r="H159" i="68"/>
  <c r="J159" i="68" s="1"/>
  <c r="H161" i="68"/>
  <c r="J161" i="68" s="1"/>
  <c r="F161" i="68"/>
  <c r="F154" i="68" s="1"/>
  <c r="H163" i="68"/>
  <c r="J163" i="68" s="1"/>
  <c r="I168" i="68"/>
  <c r="I172" i="68"/>
  <c r="I170" i="68" s="1"/>
  <c r="I176" i="68"/>
  <c r="I175" i="68" s="1"/>
  <c r="H179" i="68"/>
  <c r="J179" i="68" s="1"/>
  <c r="F181" i="68"/>
  <c r="F165" i="68" s="1"/>
  <c r="H183" i="68"/>
  <c r="J183" i="68" s="1"/>
  <c r="H186" i="68"/>
  <c r="J186" i="68" s="1"/>
  <c r="D189" i="68"/>
  <c r="H190" i="68"/>
  <c r="I192" i="68"/>
  <c r="I189" i="68" s="1"/>
  <c r="I188" i="68" s="1"/>
  <c r="D193" i="68"/>
  <c r="H194" i="68"/>
  <c r="I196" i="68"/>
  <c r="H199" i="68"/>
  <c r="J199" i="68" s="1"/>
  <c r="H202" i="68"/>
  <c r="I204" i="68"/>
  <c r="I201" i="68" s="1"/>
  <c r="I208" i="68"/>
  <c r="H211" i="68"/>
  <c r="J211" i="68" s="1"/>
  <c r="H214" i="68"/>
  <c r="J214" i="68" s="1"/>
  <c r="H218" i="68"/>
  <c r="J218" i="68" s="1"/>
  <c r="F220" i="68"/>
  <c r="F200" i="68" s="1"/>
  <c r="F187" i="68" s="1"/>
  <c r="H222" i="68"/>
  <c r="J222" i="68" s="1"/>
  <c r="I224" i="68"/>
  <c r="H226" i="68"/>
  <c r="F228" i="68"/>
  <c r="H230" i="68"/>
  <c r="J230" i="68" s="1"/>
  <c r="I232" i="68"/>
  <c r="E311" i="68"/>
  <c r="E320" i="68"/>
  <c r="I322" i="68"/>
  <c r="J406" i="68"/>
  <c r="I109" i="68"/>
  <c r="I108" i="68" s="1"/>
  <c r="G234" i="68"/>
  <c r="G233" i="68" s="1"/>
  <c r="I235" i="68"/>
  <c r="I234" i="68" s="1"/>
  <c r="I233" i="68" s="1"/>
  <c r="H238" i="68"/>
  <c r="G246" i="68"/>
  <c r="I247" i="68"/>
  <c r="I246" i="68" s="1"/>
  <c r="I245" i="68" s="1"/>
  <c r="I251" i="68"/>
  <c r="G249" i="68"/>
  <c r="H276" i="68"/>
  <c r="J286" i="68"/>
  <c r="H22" i="68"/>
  <c r="J22" i="68" s="1"/>
  <c r="G193" i="68"/>
  <c r="D123" i="68"/>
  <c r="D122" i="68" s="1"/>
  <c r="H124" i="68"/>
  <c r="I127" i="68"/>
  <c r="I126" i="68" s="1"/>
  <c r="I131" i="68"/>
  <c r="I129" i="68" s="1"/>
  <c r="I135" i="68"/>
  <c r="I134" i="68" s="1"/>
  <c r="I139" i="68"/>
  <c r="I143" i="68"/>
  <c r="I142" i="68" s="1"/>
  <c r="I147" i="68"/>
  <c r="I146" i="68" s="1"/>
  <c r="H148" i="68"/>
  <c r="J148" i="68" s="1"/>
  <c r="I151" i="68"/>
  <c r="I149" i="68" s="1"/>
  <c r="E155" i="68"/>
  <c r="E154" i="68" s="1"/>
  <c r="I157" i="68"/>
  <c r="I159" i="68"/>
  <c r="I163" i="68"/>
  <c r="G166" i="68"/>
  <c r="G170" i="68"/>
  <c r="E175" i="68"/>
  <c r="E165" i="68" s="1"/>
  <c r="I177" i="68"/>
  <c r="I179" i="68"/>
  <c r="I183" i="68"/>
  <c r="I181" i="68" s="1"/>
  <c r="E188" i="68"/>
  <c r="I199" i="68"/>
  <c r="E200" i="68"/>
  <c r="G206" i="68"/>
  <c r="I211" i="68"/>
  <c r="I206" i="68" s="1"/>
  <c r="D215" i="68"/>
  <c r="H216" i="68"/>
  <c r="D239" i="68"/>
  <c r="H240" i="68"/>
  <c r="G239" i="68"/>
  <c r="H250" i="68"/>
  <c r="F254" i="68"/>
  <c r="H258" i="68"/>
  <c r="J258" i="68" s="1"/>
  <c r="H260" i="68"/>
  <c r="J260" i="68" s="1"/>
  <c r="J267" i="68"/>
  <c r="H266" i="68"/>
  <c r="J266" i="68" s="1"/>
  <c r="H268" i="68"/>
  <c r="J268" i="68" s="1"/>
  <c r="J289" i="68"/>
  <c r="H288" i="68"/>
  <c r="I289" i="68"/>
  <c r="H300" i="68"/>
  <c r="J327" i="68"/>
  <c r="I124" i="68"/>
  <c r="I123" i="68" s="1"/>
  <c r="H127" i="68"/>
  <c r="H135" i="68"/>
  <c r="H139" i="68"/>
  <c r="H143" i="68"/>
  <c r="H167" i="68"/>
  <c r="H207" i="68"/>
  <c r="I216" i="68"/>
  <c r="I215" i="68" s="1"/>
  <c r="F249" i="68"/>
  <c r="F245" i="68" s="1"/>
  <c r="F244" i="68" s="1"/>
  <c r="H270" i="68"/>
  <c r="J270" i="68" s="1"/>
  <c r="F275" i="68"/>
  <c r="F274" i="68" s="1"/>
  <c r="E274" i="68"/>
  <c r="H278" i="68"/>
  <c r="J278" i="68" s="1"/>
  <c r="I283" i="68"/>
  <c r="I281" i="68" s="1"/>
  <c r="I274" i="68" s="1"/>
  <c r="D287" i="68"/>
  <c r="F299" i="68"/>
  <c r="E299" i="68"/>
  <c r="E287" i="68" s="1"/>
  <c r="H302" i="68"/>
  <c r="J302" i="68" s="1"/>
  <c r="H321" i="68"/>
  <c r="I324" i="68"/>
  <c r="G325" i="68"/>
  <c r="F325" i="68"/>
  <c r="I328" i="68"/>
  <c r="H336" i="68"/>
  <c r="J336" i="68" s="1"/>
  <c r="E338" i="68"/>
  <c r="H340" i="68"/>
  <c r="H346" i="68"/>
  <c r="J346" i="68" s="1"/>
  <c r="F357" i="68"/>
  <c r="G371" i="68"/>
  <c r="H409" i="68"/>
  <c r="J409" i="68" s="1"/>
  <c r="H413" i="68"/>
  <c r="J413" i="68" s="1"/>
  <c r="F239" i="68"/>
  <c r="E254" i="68"/>
  <c r="E245" i="68" s="1"/>
  <c r="E244" i="68" s="1"/>
  <c r="D261" i="68"/>
  <c r="D245" i="68" s="1"/>
  <c r="D244" i="68" s="1"/>
  <c r="G266" i="68"/>
  <c r="G274" i="68"/>
  <c r="G288" i="68"/>
  <c r="G287" i="68" s="1"/>
  <c r="F287" i="68"/>
  <c r="I291" i="68"/>
  <c r="I295" i="68"/>
  <c r="I293" i="68" s="1"/>
  <c r="J307" i="68"/>
  <c r="H308" i="68"/>
  <c r="J308" i="68" s="1"/>
  <c r="D311" i="68"/>
  <c r="H312" i="68"/>
  <c r="I315" i="68"/>
  <c r="I311" i="68" s="1"/>
  <c r="I320" i="68"/>
  <c r="H331" i="68"/>
  <c r="J331" i="68" s="1"/>
  <c r="I345" i="68"/>
  <c r="F347" i="68"/>
  <c r="H358" i="68"/>
  <c r="H397" i="68"/>
  <c r="J397" i="68" s="1"/>
  <c r="G347" i="68"/>
  <c r="I354" i="68"/>
  <c r="I352" i="68" s="1"/>
  <c r="I358" i="68"/>
  <c r="I357" i="68" s="1"/>
  <c r="G367" i="68"/>
  <c r="E44" i="67"/>
  <c r="D244" i="67"/>
  <c r="E6" i="51"/>
  <c r="H262" i="68"/>
  <c r="I267" i="68"/>
  <c r="I266" i="68" s="1"/>
  <c r="H282" i="68"/>
  <c r="H294" i="68"/>
  <c r="H298" i="68"/>
  <c r="I307" i="68"/>
  <c r="I306" i="68" s="1"/>
  <c r="H348" i="68"/>
  <c r="H351" i="68"/>
  <c r="J351" i="68" s="1"/>
  <c r="H355" i="68"/>
  <c r="J355" i="68" s="1"/>
  <c r="H359" i="68"/>
  <c r="J359" i="68" s="1"/>
  <c r="I361" i="68"/>
  <c r="H364" i="68"/>
  <c r="J364" i="68" s="1"/>
  <c r="H368" i="68"/>
  <c r="D371" i="68"/>
  <c r="H371" i="68" s="1"/>
  <c r="H373" i="68"/>
  <c r="I376" i="68"/>
  <c r="H377" i="68"/>
  <c r="J377" i="68" s="1"/>
  <c r="I384" i="68"/>
  <c r="E385" i="68"/>
  <c r="I386" i="68"/>
  <c r="I385" i="68" s="1"/>
  <c r="I388" i="68"/>
  <c r="G395" i="68"/>
  <c r="I398" i="68"/>
  <c r="I395" i="68" s="1"/>
  <c r="I400" i="68"/>
  <c r="G415" i="68"/>
  <c r="I418" i="68"/>
  <c r="I415" i="68" s="1"/>
  <c r="I420" i="68"/>
  <c r="D44" i="51"/>
  <c r="I348" i="68"/>
  <c r="I347" i="68" s="1"/>
  <c r="D347" i="68"/>
  <c r="H349" i="68"/>
  <c r="J349" i="68" s="1"/>
  <c r="D352" i="68"/>
  <c r="H353" i="68"/>
  <c r="I364" i="68"/>
  <c r="I368" i="68"/>
  <c r="I367" i="68" s="1"/>
  <c r="H369" i="68"/>
  <c r="J369" i="68" s="1"/>
  <c r="I373" i="68"/>
  <c r="I372" i="68" s="1"/>
  <c r="H375" i="68"/>
  <c r="I377" i="68"/>
  <c r="H380" i="68"/>
  <c r="J380" i="68" s="1"/>
  <c r="H383" i="68"/>
  <c r="J383" i="68" s="1"/>
  <c r="H387" i="68"/>
  <c r="I389" i="68"/>
  <c r="H392" i="68"/>
  <c r="J392" i="68" s="1"/>
  <c r="H396" i="68"/>
  <c r="H399" i="68"/>
  <c r="J399" i="68" s="1"/>
  <c r="I401" i="68"/>
  <c r="H404" i="68"/>
  <c r="J404" i="68" s="1"/>
  <c r="F405" i="68"/>
  <c r="H408" i="68"/>
  <c r="J408" i="68" s="1"/>
  <c r="F410" i="68"/>
  <c r="H412" i="68"/>
  <c r="J412" i="68" s="1"/>
  <c r="H416" i="68"/>
  <c r="H419" i="68"/>
  <c r="J419" i="68" s="1"/>
  <c r="I421" i="68"/>
  <c r="H425" i="68"/>
  <c r="J425" i="68" s="1"/>
  <c r="E244" i="67"/>
  <c r="D244" i="76"/>
  <c r="E244" i="51"/>
  <c r="E187" i="69"/>
  <c r="E6" i="70"/>
  <c r="E44" i="72"/>
  <c r="E187" i="72"/>
  <c r="E44" i="73"/>
  <c r="E6" i="76"/>
  <c r="D44" i="77"/>
  <c r="E187" i="78"/>
  <c r="E187" i="79"/>
  <c r="E44" i="69"/>
  <c r="E244" i="69"/>
  <c r="D244" i="70"/>
  <c r="D244" i="72"/>
  <c r="D187" i="73"/>
  <c r="E44" i="78"/>
  <c r="E44" i="79"/>
  <c r="E244" i="81"/>
  <c r="D244" i="51"/>
  <c r="D187" i="69"/>
  <c r="D44" i="71"/>
  <c r="D44" i="73"/>
  <c r="E244" i="77"/>
  <c r="D44" i="79"/>
  <c r="E44" i="80"/>
  <c r="D244" i="75"/>
  <c r="D187" i="80"/>
  <c r="D44" i="82"/>
  <c r="D44" i="80"/>
  <c r="D244" i="81"/>
  <c r="D44" i="78"/>
  <c r="E56" i="68" l="1"/>
  <c r="E187" i="68"/>
  <c r="I56" i="68"/>
  <c r="F44" i="68"/>
  <c r="J358" i="68"/>
  <c r="H357" i="68"/>
  <c r="J357" i="68" s="1"/>
  <c r="J280" i="68"/>
  <c r="H279" i="68"/>
  <c r="J279" i="68" s="1"/>
  <c r="J176" i="68"/>
  <c r="H175" i="68"/>
  <c r="J175" i="68" s="1"/>
  <c r="E44" i="68"/>
  <c r="I6" i="68"/>
  <c r="I165" i="68"/>
  <c r="H347" i="68"/>
  <c r="J347" i="68" s="1"/>
  <c r="J348" i="68"/>
  <c r="H206" i="68"/>
  <c r="J206" i="68" s="1"/>
  <c r="J207" i="68"/>
  <c r="H134" i="68"/>
  <c r="J134" i="68" s="1"/>
  <c r="J135" i="68"/>
  <c r="J276" i="68"/>
  <c r="H275" i="68"/>
  <c r="G245" i="68"/>
  <c r="G244" i="68" s="1"/>
  <c r="J190" i="68"/>
  <c r="H189" i="68"/>
  <c r="J118" i="68"/>
  <c r="H117" i="68"/>
  <c r="J117" i="68" s="1"/>
  <c r="J156" i="68"/>
  <c r="H155" i="68"/>
  <c r="J47" i="68"/>
  <c r="H46" i="68"/>
  <c r="I325" i="68"/>
  <c r="H170" i="68"/>
  <c r="J170" i="68" s="1"/>
  <c r="H293" i="68"/>
  <c r="J293" i="68" s="1"/>
  <c r="J294" i="68"/>
  <c r="H239" i="68"/>
  <c r="J239" i="68" s="1"/>
  <c r="J240" i="68"/>
  <c r="J71" i="68"/>
  <c r="H70" i="68"/>
  <c r="J70" i="68" s="1"/>
  <c r="E6" i="68"/>
  <c r="J373" i="68"/>
  <c r="H372" i="68"/>
  <c r="J372" i="68" s="1"/>
  <c r="H281" i="68"/>
  <c r="J281" i="68" s="1"/>
  <c r="J282" i="68"/>
  <c r="H306" i="68"/>
  <c r="J306" i="68" s="1"/>
  <c r="H325" i="68"/>
  <c r="J325" i="68" s="1"/>
  <c r="J387" i="68"/>
  <c r="H385" i="68"/>
  <c r="J385" i="68" s="1"/>
  <c r="H374" i="68"/>
  <c r="J375" i="68"/>
  <c r="J312" i="68"/>
  <c r="H311" i="68"/>
  <c r="J311" i="68" s="1"/>
  <c r="H166" i="68"/>
  <c r="J167" i="68"/>
  <c r="H126" i="68"/>
  <c r="J126" i="68" s="1"/>
  <c r="J127" i="68"/>
  <c r="J300" i="68"/>
  <c r="H299" i="68"/>
  <c r="J299" i="68" s="1"/>
  <c r="J216" i="68"/>
  <c r="H215" i="68"/>
  <c r="J215" i="68" s="1"/>
  <c r="G165" i="68"/>
  <c r="H237" i="68"/>
  <c r="J237" i="68" s="1"/>
  <c r="J238" i="68"/>
  <c r="H410" i="68"/>
  <c r="J410" i="68" s="1"/>
  <c r="J226" i="68"/>
  <c r="H225" i="68"/>
  <c r="J225" i="68" s="1"/>
  <c r="J194" i="68"/>
  <c r="H193" i="68"/>
  <c r="J193" i="68" s="1"/>
  <c r="D188" i="68"/>
  <c r="D187" i="68" s="1"/>
  <c r="H181" i="68"/>
  <c r="J181" i="68" s="1"/>
  <c r="H146" i="68"/>
  <c r="J146" i="68" s="1"/>
  <c r="J147" i="68"/>
  <c r="H129" i="68"/>
  <c r="J129" i="68" s="1"/>
  <c r="H40" i="68"/>
  <c r="J40" i="68" s="1"/>
  <c r="J41" i="68"/>
  <c r="G200" i="68"/>
  <c r="I94" i="68"/>
  <c r="I371" i="68"/>
  <c r="J371" i="68" s="1"/>
  <c r="H228" i="68"/>
  <c r="J228" i="68" s="1"/>
  <c r="G44" i="68"/>
  <c r="H20" i="68"/>
  <c r="H113" i="68"/>
  <c r="J113" i="68" s="1"/>
  <c r="J114" i="68"/>
  <c r="J321" i="68"/>
  <c r="H320" i="68"/>
  <c r="J320" i="68" s="1"/>
  <c r="H138" i="68"/>
  <c r="J138" i="68" s="1"/>
  <c r="J139" i="68"/>
  <c r="J288" i="68"/>
  <c r="H57" i="68"/>
  <c r="J58" i="68"/>
  <c r="J87" i="68"/>
  <c r="H86" i="68"/>
  <c r="J86" i="68" s="1"/>
  <c r="J15" i="68"/>
  <c r="H14" i="68"/>
  <c r="J14" i="68" s="1"/>
  <c r="J95" i="68"/>
  <c r="H94" i="68"/>
  <c r="J94" i="68" s="1"/>
  <c r="J340" i="68"/>
  <c r="H338" i="68"/>
  <c r="J338" i="68" s="1"/>
  <c r="H249" i="68"/>
  <c r="J250" i="68"/>
  <c r="H415" i="68"/>
  <c r="J415" i="68" s="1"/>
  <c r="J416" i="68"/>
  <c r="H395" i="68"/>
  <c r="J395" i="68" s="1"/>
  <c r="J396" i="68"/>
  <c r="J353" i="68"/>
  <c r="H352" i="68"/>
  <c r="J352" i="68" s="1"/>
  <c r="H367" i="68"/>
  <c r="J367" i="68" s="1"/>
  <c r="J368" i="68"/>
  <c r="H297" i="68"/>
  <c r="J297" i="68" s="1"/>
  <c r="J298" i="68"/>
  <c r="H261" i="68"/>
  <c r="J261" i="68" s="1"/>
  <c r="J262" i="68"/>
  <c r="H142" i="68"/>
  <c r="J142" i="68" s="1"/>
  <c r="J143" i="68"/>
  <c r="I122" i="68"/>
  <c r="I288" i="68"/>
  <c r="I287" i="68" s="1"/>
  <c r="I244" i="68" s="1"/>
  <c r="I138" i="68"/>
  <c r="J124" i="68"/>
  <c r="H123" i="68"/>
  <c r="H405" i="68"/>
  <c r="J405" i="68" s="1"/>
  <c r="J202" i="68"/>
  <c r="H201" i="68"/>
  <c r="I155" i="68"/>
  <c r="I154" i="68" s="1"/>
  <c r="I114" i="68"/>
  <c r="I113" i="68" s="1"/>
  <c r="I220" i="68"/>
  <c r="I200" i="68" s="1"/>
  <c r="I187" i="68" s="1"/>
  <c r="G188" i="68"/>
  <c r="J26" i="68"/>
  <c r="H25" i="68"/>
  <c r="J25" i="68" s="1"/>
  <c r="I374" i="68"/>
  <c r="J31" i="68"/>
  <c r="H30" i="68"/>
  <c r="J30" i="68" s="1"/>
  <c r="H81" i="68"/>
  <c r="J81" i="68" s="1"/>
  <c r="H149" i="68"/>
  <c r="J149" i="68" s="1"/>
  <c r="H8" i="68"/>
  <c r="H220" i="68"/>
  <c r="J220" i="68" s="1"/>
  <c r="I44" i="68" l="1"/>
  <c r="J374" i="68"/>
  <c r="J249" i="68"/>
  <c r="H245" i="68"/>
  <c r="H45" i="68"/>
  <c r="J46" i="68"/>
  <c r="H122" i="68"/>
  <c r="J122" i="68" s="1"/>
  <c r="J123" i="68"/>
  <c r="J189" i="68"/>
  <c r="H188" i="68"/>
  <c r="H7" i="68"/>
  <c r="J8" i="68"/>
  <c r="G187" i="68"/>
  <c r="J201" i="68"/>
  <c r="H200" i="68"/>
  <c r="J200" i="68" s="1"/>
  <c r="H56" i="68"/>
  <c r="J56" i="68" s="1"/>
  <c r="J57" i="68"/>
  <c r="H287" i="68"/>
  <c r="J287" i="68" s="1"/>
  <c r="H19" i="68"/>
  <c r="J19" i="68" s="1"/>
  <c r="J20" i="68"/>
  <c r="J166" i="68"/>
  <c r="H165" i="68"/>
  <c r="J165" i="68" s="1"/>
  <c r="H154" i="68"/>
  <c r="J154" i="68" s="1"/>
  <c r="J155" i="68"/>
  <c r="J275" i="68"/>
  <c r="H274" i="68"/>
  <c r="J274" i="68" s="1"/>
  <c r="H44" i="68" l="1"/>
  <c r="J44" i="68" s="1"/>
  <c r="J45" i="68"/>
  <c r="J245" i="68"/>
  <c r="H244" i="68"/>
  <c r="J244" i="68" s="1"/>
  <c r="J188" i="68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<sst xmlns="http://schemas.openxmlformats.org/spreadsheetml/2006/main" count="15428" uniqueCount="816">
  <si>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</si>
  <si>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GRAD KARLOVAC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</si>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</sst>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175" zoomScaleNormal="100" workbookViewId="0">
      <selection activeCell="H239" sqref="H23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7380075.21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7380075.21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7380075.21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7380075.21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87.5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87.5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87.5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87.5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8516508.4699999988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5035740.0999999996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5005740.0999999996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5005740.0999999996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30000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30000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3480768.37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3480768.37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7441293.9500000002</v>
      </c>
      <c r="E325" s="3">
        <f>SUM(E326:E333)</f>
        <v>9659878.0299999993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7441293.9500000002</v>
      </c>
      <c r="E327" s="80">
        <v>9659878.0299999993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166399.62</v>
      </c>
      <c r="E357" s="81">
        <f>SUM(E358:E365)</f>
        <v>2590101.16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166399.62</v>
      </c>
      <c r="E359" s="80">
        <v>2590101.16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5369763.2300000004</v>
      </c>
      <c r="E371" s="81">
        <f>E372+E374</f>
        <v>6393521.7699999996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5369763.2300000004</v>
      </c>
      <c r="E374" s="81">
        <f>SUM(E375:E382)</f>
        <v>6393521.7699999996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5369763.2300000004</v>
      </c>
      <c r="E375" s="80">
        <v>6393521.7699999996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166399.62</v>
      </c>
      <c r="E415" s="81">
        <f>SUM(E416:E423)</f>
        <v>2590101.16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166399.62</v>
      </c>
      <c r="E417" s="80">
        <v>2590101.16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43371500.960000001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N326" sqref="N3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9766280.5099999998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9766280.5099999998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25696.79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25696.79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25696.79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25696.79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25696.79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25696.79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9740583.7200000007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9740583.7200000007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46963.58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46963.58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46963.58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46963.58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9693620.1400000006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9693620.1400000006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9693620.1400000006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9693620.1400000006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144319.79999999999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144319.79999999999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107048.89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107048.89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88153.94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88153.94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88153.94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88153.94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4564.6499999999996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4564.6499999999996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14330.3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14330.3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14330.3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14330.3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37270.909999999996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37270.909999999996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3208.09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3208.09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1920.89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1920.89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1287.2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1287.2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506.6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506.6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506.6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506.6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30223.63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30223.63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1400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1400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28823.63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28823.63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2326.9899999999998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2326.9899999999998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1005.6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1005.6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1005.6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1005.6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9091102.5299999993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9091102.5299999993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5589509.1399999997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5589509.1399999997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5491264.7299999995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5491264.7299999995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5005740.0999999996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5005740.0999999996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485524.63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485524.63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34744.410000000003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34744.410000000003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34744.410000000003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34744.410000000003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33500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33500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33500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33500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30000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30000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30000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30000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3501593.39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3501593.39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3501593.39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3501593.39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9827499.25</v>
      </c>
      <c r="E325" s="3">
        <f t="shared" ref="E325:I325" si="146">SUM(E326:E333)</f>
        <v>11489215.539999999</v>
      </c>
      <c r="F325" s="3">
        <f t="shared" si="146"/>
        <v>0</v>
      </c>
      <c r="G325" s="3">
        <f t="shared" si="146"/>
        <v>0</v>
      </c>
      <c r="H325" s="3">
        <f t="shared" si="146"/>
        <v>9827499.25</v>
      </c>
      <c r="I325" s="3">
        <f t="shared" si="146"/>
        <v>11489215.539999999</v>
      </c>
      <c r="J325" s="50">
        <f t="shared" si="144"/>
        <v>116.90884168726849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9827499.25</v>
      </c>
      <c r="E327" s="84">
        <f>SUM('510:816'!E327)</f>
        <v>11489215.539999999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9827499.25</v>
      </c>
      <c r="I327" s="10">
        <f t="shared" si="147"/>
        <v>11489215.539999999</v>
      </c>
      <c r="J327" s="50">
        <f t="shared" si="144"/>
        <v>116.90884168726849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10253.9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10253.9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10253.9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10253.9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1428027.04</v>
      </c>
      <c r="E357" s="3">
        <f t="shared" ref="E357:I357" si="156">SUM(E358:E365)</f>
        <v>3089743.33</v>
      </c>
      <c r="F357" s="3">
        <f t="shared" si="156"/>
        <v>0</v>
      </c>
      <c r="G357" s="3">
        <f t="shared" si="156"/>
        <v>0</v>
      </c>
      <c r="H357" s="3">
        <f t="shared" si="156"/>
        <v>1428027.04</v>
      </c>
      <c r="I357" s="3">
        <f t="shared" si="156"/>
        <v>3089743.33</v>
      </c>
      <c r="J357" s="50">
        <f t="shared" si="149"/>
        <v>216.36448354647402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1428027.04</v>
      </c>
      <c r="E359" s="84">
        <f>SUM('510:816'!E359)</f>
        <v>3089743.33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1428027.04</v>
      </c>
      <c r="I359" s="10">
        <f t="shared" si="157"/>
        <v>3089743.33</v>
      </c>
      <c r="J359" s="50">
        <f t="shared" si="149"/>
        <v>216.36448354647402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6397413.2300000004</v>
      </c>
      <c r="E371" s="3">
        <f t="shared" ref="E371:G371" si="160">E372+E374</f>
        <v>6393521.7699999996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6397413.2300000004</v>
      </c>
      <c r="I371" s="3">
        <f t="shared" si="161"/>
        <v>6393521.7699999996</v>
      </c>
      <c r="J371" s="50">
        <f t="shared" si="149"/>
        <v>99.939171351605793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6397413.2300000004</v>
      </c>
      <c r="E374" s="3">
        <f t="shared" ref="E374:I374" si="163">SUM(E375:E382)</f>
        <v>6393521.7699999996</v>
      </c>
      <c r="F374" s="3">
        <f t="shared" si="163"/>
        <v>0</v>
      </c>
      <c r="G374" s="3">
        <f t="shared" si="163"/>
        <v>0</v>
      </c>
      <c r="H374" s="3">
        <f t="shared" si="163"/>
        <v>6397413.2300000004</v>
      </c>
      <c r="I374" s="3">
        <f t="shared" si="163"/>
        <v>6393521.7699999996</v>
      </c>
      <c r="J374" s="50">
        <f t="shared" si="149"/>
        <v>99.939171351605793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6397413.2300000004</v>
      </c>
      <c r="E375" s="84">
        <f>SUM('510:816'!E375)</f>
        <v>6393521.7699999996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6397413.2300000004</v>
      </c>
      <c r="I375" s="10">
        <f t="shared" si="164"/>
        <v>6393521.7699999996</v>
      </c>
      <c r="J375" s="50">
        <f t="shared" si="149"/>
        <v>99.939171351605793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10253.9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10253.9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10253.9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10253.9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1428027.04</v>
      </c>
      <c r="E415" s="3">
        <f t="shared" ref="E415:I415" si="174">SUM(E416:E423)</f>
        <v>3089743.33</v>
      </c>
      <c r="F415" s="3">
        <f t="shared" si="174"/>
        <v>0</v>
      </c>
      <c r="G415" s="3">
        <f t="shared" si="174"/>
        <v>0</v>
      </c>
      <c r="H415" s="3">
        <f t="shared" si="174"/>
        <v>1428027.04</v>
      </c>
      <c r="I415" s="3">
        <f t="shared" si="174"/>
        <v>3089743.33</v>
      </c>
      <c r="J415" s="50">
        <f t="shared" si="169"/>
        <v>216.36448354647402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1428027.04</v>
      </c>
      <c r="E417" s="84">
        <f>SUM('510:816'!E417)</f>
        <v>3089743.33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1428027.04</v>
      </c>
      <c r="I417" s="10">
        <f t="shared" si="175"/>
        <v>3089743.33</v>
      </c>
      <c r="J417" s="50">
        <f t="shared" si="169"/>
        <v>216.36448354647402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44662526.719999999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44662526.719999999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09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0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176" zoomScaleNormal="100" workbookViewId="0">
      <selection activeCell="N238" sqref="N23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2386205.3000000003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25696.79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25696.79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25696.79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2360508.5100000002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46963.58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46963.58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2313544.9300000002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2313544.9300000002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144232.29999999999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107048.89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88153.94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88153.94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4564.6499999999996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14330.3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14330.3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37183.409999999996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3208.09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1920.89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1287.2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506.6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506.6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30136.13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1400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28736.13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2326.9899999999998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1005.6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1005.6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574594.06000000006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553769.04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485524.63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485524.63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34744.410000000003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34744.410000000003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33500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33500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20825.02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20825.02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2386205.2999999998</v>
      </c>
      <c r="E325" s="3">
        <f>SUM(E326:E333)</f>
        <v>1829337.51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2386205.2999999998</v>
      </c>
      <c r="E327" s="80">
        <v>1829337.51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10253.9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>
        <v>10253.9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1261627.42</v>
      </c>
      <c r="E357" s="81">
        <f>SUM(E358:E365)</f>
        <v>499642.17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1261627.42</v>
      </c>
      <c r="E359" s="80">
        <v>499642.17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1027650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1027650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1027650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10253.9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>
        <v>10253.9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1261627.42</v>
      </c>
      <c r="E415" s="81">
        <f>SUM(E416:E423)</f>
        <v>499642.17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1261627.42</v>
      </c>
      <c r="E417" s="80">
        <v>499642.17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1291025.76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Marica Slaćanin</cp:lastModifiedBy>
  <cp:lastPrinted>2025-12-18T09:39:09Z</cp:lastPrinted>
  <dcterms:created xsi:type="dcterms:W3CDTF">2025-08-09T19:28:20Z</dcterms:created>
  <dcterms:modified xsi:type="dcterms:W3CDTF">2026-07-10T08:00:03Z</dcterms:modified>
</cp:coreProperties>
</file>