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popovic\Documents\FINANCIJSKI IZVJEŠTAJI-2025-RAZINA 23\"/>
    </mc:Choice>
  </mc:AlternateContent>
  <xr:revisionPtr revIDLastSave="0" documentId="8_{32D1F8F3-6F32-4F36-B588-948C8E88EC15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Shee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4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44" i="79" s="1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D244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6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D188" i="70" s="1"/>
  <c r="D187" i="70" s="1"/>
  <c r="E189" i="70"/>
  <c r="D189" i="70"/>
  <c r="E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4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G386" i="68"/>
  <c r="G385" i="68" s="1"/>
  <c r="F386" i="68"/>
  <c r="E386" i="68"/>
  <c r="D386" i="68"/>
  <c r="F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I375" i="68"/>
  <c r="G375" i="68"/>
  <c r="F375" i="68"/>
  <c r="E375" i="68"/>
  <c r="D375" i="68"/>
  <c r="H375" i="68" s="1"/>
  <c r="G373" i="68"/>
  <c r="F373" i="68"/>
  <c r="E373" i="68"/>
  <c r="I373" i="68" s="1"/>
  <c r="I372" i="68" s="1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F352" i="68" s="1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G348" i="68"/>
  <c r="F348" i="68"/>
  <c r="E348" i="68"/>
  <c r="I348" i="68" s="1"/>
  <c r="D348" i="68"/>
  <c r="H348" i="68" s="1"/>
  <c r="J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I339" i="68"/>
  <c r="G339" i="68"/>
  <c r="F339" i="68"/>
  <c r="E339" i="68"/>
  <c r="E338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I326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F311" i="68" s="1"/>
  <c r="E313" i="68"/>
  <c r="D313" i="68"/>
  <c r="G312" i="68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G306" i="68"/>
  <c r="F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E288" i="68"/>
  <c r="G286" i="68"/>
  <c r="G284" i="68" s="1"/>
  <c r="F286" i="68"/>
  <c r="E286" i="68"/>
  <c r="I286" i="68" s="1"/>
  <c r="D286" i="68"/>
  <c r="G285" i="68"/>
  <c r="F285" i="68"/>
  <c r="E285" i="68"/>
  <c r="E284" i="68" s="1"/>
  <c r="D285" i="68"/>
  <c r="H285" i="68" s="1"/>
  <c r="D284" i="68"/>
  <c r="G283" i="68"/>
  <c r="F283" i="68"/>
  <c r="E283" i="68"/>
  <c r="I283" i="68" s="1"/>
  <c r="D283" i="68"/>
  <c r="G282" i="68"/>
  <c r="G281" i="68" s="1"/>
  <c r="F282" i="68"/>
  <c r="E282" i="68"/>
  <c r="I282" i="68" s="1"/>
  <c r="I281" i="68" s="1"/>
  <c r="D282" i="68"/>
  <c r="F281" i="68"/>
  <c r="E281" i="68"/>
  <c r="G280" i="68"/>
  <c r="F280" i="68"/>
  <c r="E280" i="68"/>
  <c r="E279" i="68" s="1"/>
  <c r="D280" i="68"/>
  <c r="H280" i="68" s="1"/>
  <c r="G279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G276" i="68"/>
  <c r="F276" i="68"/>
  <c r="E276" i="68"/>
  <c r="E275" i="68" s="1"/>
  <c r="D276" i="68"/>
  <c r="D275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6" i="68"/>
  <c r="F266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G254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F254" i="68"/>
  <c r="I253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G246" i="68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G229" i="68"/>
  <c r="F229" i="68"/>
  <c r="E229" i="68"/>
  <c r="I229" i="68" s="1"/>
  <c r="D229" i="68"/>
  <c r="H229" i="68" s="1"/>
  <c r="G227" i="68"/>
  <c r="F227" i="68"/>
  <c r="E227" i="68"/>
  <c r="I227" i="68" s="1"/>
  <c r="D227" i="68"/>
  <c r="G226" i="68"/>
  <c r="G225" i="68" s="1"/>
  <c r="F226" i="68"/>
  <c r="E226" i="68"/>
  <c r="I226" i="68" s="1"/>
  <c r="I225" i="68" s="1"/>
  <c r="D226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I222" i="68" s="1"/>
  <c r="D222" i="68"/>
  <c r="G221" i="68"/>
  <c r="F221" i="68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6" i="68" s="1"/>
  <c r="G215" i="68"/>
  <c r="D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F206" i="68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I202" i="68" s="1"/>
  <c r="D202" i="68"/>
  <c r="F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F189" i="68"/>
  <c r="F188" i="68" s="1"/>
  <c r="G186" i="68"/>
  <c r="F186" i="68"/>
  <c r="F181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G181" i="68" s="1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D176" i="68"/>
  <c r="D175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G166" i="68"/>
  <c r="F166" i="68"/>
  <c r="F165" i="68" s="1"/>
  <c r="G164" i="68"/>
  <c r="F164" i="68"/>
  <c r="E164" i="68"/>
  <c r="D164" i="68"/>
  <c r="H164" i="68" s="1"/>
  <c r="J164" i="68" s="1"/>
  <c r="G163" i="68"/>
  <c r="F163" i="68"/>
  <c r="E163" i="68"/>
  <c r="D163" i="68"/>
  <c r="G162" i="68"/>
  <c r="G161" i="68" s="1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D151" i="68"/>
  <c r="G150" i="68"/>
  <c r="G149" i="68" s="1"/>
  <c r="F150" i="68"/>
  <c r="E150" i="68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D135" i="68"/>
  <c r="D134" i="68" s="1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G130" i="68"/>
  <c r="G129" i="68" s="1"/>
  <c r="F130" i="68"/>
  <c r="E130" i="68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E123" i="68" s="1"/>
  <c r="D124" i="68"/>
  <c r="H124" i="68" s="1"/>
  <c r="G123" i="68"/>
  <c r="G122" i="68" s="1"/>
  <c r="F122" i="68"/>
  <c r="G121" i="68"/>
  <c r="F121" i="68"/>
  <c r="E121" i="68"/>
  <c r="I121" i="68" s="1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G114" i="68"/>
  <c r="G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D96" i="68"/>
  <c r="H96" i="68" s="1"/>
  <c r="G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G81" i="68" s="1"/>
  <c r="F82" i="68"/>
  <c r="E82" i="68"/>
  <c r="D82" i="68"/>
  <c r="H82" i="68" s="1"/>
  <c r="J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F62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I58" i="68" s="1"/>
  <c r="D58" i="68"/>
  <c r="F57" i="68"/>
  <c r="G55" i="68"/>
  <c r="F55" i="68"/>
  <c r="E55" i="68"/>
  <c r="D55" i="68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G46" i="68" s="1"/>
  <c r="G45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E39" i="68" s="1"/>
  <c r="I39" i="68" s="1"/>
  <c r="G38" i="68"/>
  <c r="F38" i="68"/>
  <c r="E38" i="68"/>
  <c r="D38" i="68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D8" i="68" s="1"/>
  <c r="G8" i="68"/>
  <c r="G7" i="68" s="1"/>
  <c r="E371" i="71" l="1"/>
  <c r="E200" i="71"/>
  <c r="E187" i="71" s="1"/>
  <c r="I19" i="68"/>
  <c r="I228" i="68"/>
  <c r="E261" i="68"/>
  <c r="D57" i="68"/>
  <c r="E70" i="68"/>
  <c r="D95" i="68"/>
  <c r="D100" i="68"/>
  <c r="D108" i="68"/>
  <c r="E117" i="68"/>
  <c r="E113" i="68" s="1"/>
  <c r="D123" i="68"/>
  <c r="E149" i="68"/>
  <c r="D181" i="68"/>
  <c r="E193" i="68"/>
  <c r="D201" i="68"/>
  <c r="E215" i="68"/>
  <c r="E220" i="68"/>
  <c r="D225" i="68"/>
  <c r="E274" i="68"/>
  <c r="D279" i="68"/>
  <c r="D129" i="68"/>
  <c r="E134" i="68"/>
  <c r="D281" i="68"/>
  <c r="E306" i="68"/>
  <c r="D395" i="68"/>
  <c r="D19" i="68"/>
  <c r="D25" i="68"/>
  <c r="D81" i="68"/>
  <c r="D161" i="68"/>
  <c r="E201" i="68"/>
  <c r="D228" i="68"/>
  <c r="E254" i="68"/>
  <c r="E266" i="68"/>
  <c r="I285" i="68"/>
  <c r="I284" i="68" s="1"/>
  <c r="D299" i="68"/>
  <c r="D325" i="68"/>
  <c r="D338" i="68"/>
  <c r="D347" i="68"/>
  <c r="E367" i="68"/>
  <c r="D415" i="68"/>
  <c r="E161" i="68"/>
  <c r="E14" i="68"/>
  <c r="D35" i="68"/>
  <c r="D52" i="68"/>
  <c r="E95" i="68"/>
  <c r="E129" i="68"/>
  <c r="D149" i="68"/>
  <c r="E189" i="68"/>
  <c r="E188" i="68" s="1"/>
  <c r="I220" i="68"/>
  <c r="E249" i="68"/>
  <c r="E245" i="68" s="1"/>
  <c r="D274" i="68"/>
  <c r="D288" i="68"/>
  <c r="D374" i="68"/>
  <c r="E6" i="82"/>
  <c r="E200" i="51"/>
  <c r="E187" i="51" s="1"/>
  <c r="E200" i="80"/>
  <c r="E228" i="68"/>
  <c r="E86" i="68"/>
  <c r="E56" i="71"/>
  <c r="E44" i="71" s="1"/>
  <c r="E57" i="68"/>
  <c r="E6" i="71"/>
  <c r="E6" i="69"/>
  <c r="J96" i="68"/>
  <c r="J124" i="68"/>
  <c r="H123" i="68"/>
  <c r="G94" i="68"/>
  <c r="J280" i="68"/>
  <c r="H279" i="68"/>
  <c r="J279" i="68" s="1"/>
  <c r="J26" i="68"/>
  <c r="H25" i="68"/>
  <c r="J25" i="68" s="1"/>
  <c r="G44" i="68"/>
  <c r="J12" i="68"/>
  <c r="H11" i="68"/>
  <c r="J11" i="68" s="1"/>
  <c r="F6" i="68"/>
  <c r="G19" i="68"/>
  <c r="G6" i="68" s="1"/>
  <c r="J156" i="68"/>
  <c r="D200" i="68"/>
  <c r="J216" i="68"/>
  <c r="E35" i="68"/>
  <c r="D45" i="68"/>
  <c r="H47" i="68"/>
  <c r="E52" i="68"/>
  <c r="F56" i="68"/>
  <c r="F44" i="68" s="1"/>
  <c r="H59" i="68"/>
  <c r="J59" i="68" s="1"/>
  <c r="H63" i="68"/>
  <c r="D94" i="68"/>
  <c r="H103" i="68"/>
  <c r="J103" i="68" s="1"/>
  <c r="I124" i="68"/>
  <c r="I123" i="68" s="1"/>
  <c r="I132" i="68"/>
  <c r="D165" i="68"/>
  <c r="H167" i="68"/>
  <c r="H171" i="68"/>
  <c r="H203" i="68"/>
  <c r="J203" i="68" s="1"/>
  <c r="H231" i="68"/>
  <c r="J231" i="68" s="1"/>
  <c r="H312" i="68"/>
  <c r="E325" i="68"/>
  <c r="H378" i="68"/>
  <c r="J378" i="68" s="1"/>
  <c r="I408" i="68"/>
  <c r="G405" i="68"/>
  <c r="E44" i="70"/>
  <c r="D244" i="73"/>
  <c r="I9" i="68"/>
  <c r="I8" i="68" s="1"/>
  <c r="E25" i="68"/>
  <c r="E46" i="68"/>
  <c r="E81" i="68"/>
  <c r="H176" i="68"/>
  <c r="E181" i="68"/>
  <c r="I252" i="68"/>
  <c r="G352" i="68"/>
  <c r="D200" i="67"/>
  <c r="D44" i="81"/>
  <c r="D11" i="68"/>
  <c r="D7" i="68" s="1"/>
  <c r="D6" i="68" s="1"/>
  <c r="I12" i="68"/>
  <c r="I11" i="68" s="1"/>
  <c r="E20" i="68"/>
  <c r="H31" i="68"/>
  <c r="I37" i="68"/>
  <c r="H38" i="68"/>
  <c r="J38" i="68" s="1"/>
  <c r="I50" i="68"/>
  <c r="I54" i="68"/>
  <c r="H55" i="68"/>
  <c r="J55" i="68" s="1"/>
  <c r="G56" i="68"/>
  <c r="I60" i="68"/>
  <c r="I57" i="68" s="1"/>
  <c r="I66" i="68"/>
  <c r="D70" i="68"/>
  <c r="H71" i="68"/>
  <c r="I78" i="68"/>
  <c r="I82" i="68"/>
  <c r="H83" i="68"/>
  <c r="J83" i="68" s="1"/>
  <c r="D86" i="68"/>
  <c r="H87" i="68"/>
  <c r="E100" i="68"/>
  <c r="J101" i="68"/>
  <c r="G100" i="68"/>
  <c r="I106" i="68"/>
  <c r="G108" i="68"/>
  <c r="I110" i="68"/>
  <c r="H111" i="68"/>
  <c r="J111" i="68" s="1"/>
  <c r="I120" i="68"/>
  <c r="I117" i="68" s="1"/>
  <c r="H127" i="68"/>
  <c r="I130" i="68"/>
  <c r="H131" i="68"/>
  <c r="J131" i="68" s="1"/>
  <c r="H135" i="68"/>
  <c r="H139" i="68"/>
  <c r="H143" i="68"/>
  <c r="H147" i="68"/>
  <c r="I150" i="68"/>
  <c r="H151" i="68"/>
  <c r="J151" i="68" s="1"/>
  <c r="D155" i="68"/>
  <c r="D154" i="68" s="1"/>
  <c r="E155" i="68"/>
  <c r="E154" i="68" s="1"/>
  <c r="I156" i="68"/>
  <c r="I158" i="68"/>
  <c r="I162" i="68"/>
  <c r="H163" i="68"/>
  <c r="J163" i="68" s="1"/>
  <c r="G165" i="68"/>
  <c r="E166" i="68"/>
  <c r="I168" i="68"/>
  <c r="I166" i="68" s="1"/>
  <c r="E170" i="68"/>
  <c r="I172" i="68"/>
  <c r="I174" i="68"/>
  <c r="E175" i="68"/>
  <c r="I176" i="68"/>
  <c r="I178" i="68"/>
  <c r="I182" i="68"/>
  <c r="H183" i="68"/>
  <c r="J183" i="68" s="1"/>
  <c r="I192" i="68"/>
  <c r="I189" i="68" s="1"/>
  <c r="G193" i="68"/>
  <c r="G188" i="68" s="1"/>
  <c r="G187" i="68" s="1"/>
  <c r="I196" i="68"/>
  <c r="I198" i="68"/>
  <c r="G200" i="68"/>
  <c r="I204" i="68"/>
  <c r="I201" i="68" s="1"/>
  <c r="E206" i="68"/>
  <c r="I208" i="68"/>
  <c r="I210" i="68"/>
  <c r="J221" i="68"/>
  <c r="J229" i="68"/>
  <c r="H235" i="68"/>
  <c r="H238" i="68"/>
  <c r="H240" i="68"/>
  <c r="F239" i="68"/>
  <c r="H242" i="68"/>
  <c r="J242" i="68" s="1"/>
  <c r="D249" i="68"/>
  <c r="H253" i="68"/>
  <c r="J253" i="68" s="1"/>
  <c r="H257" i="68"/>
  <c r="J257" i="68" s="1"/>
  <c r="I259" i="68"/>
  <c r="I276" i="68"/>
  <c r="I275" i="68" s="1"/>
  <c r="J326" i="68"/>
  <c r="H349" i="68"/>
  <c r="J349" i="68" s="1"/>
  <c r="H353" i="68"/>
  <c r="J375" i="68"/>
  <c r="I379" i="68"/>
  <c r="E374" i="68"/>
  <c r="E371" i="68" s="1"/>
  <c r="I396" i="68"/>
  <c r="E395" i="68"/>
  <c r="G415" i="68"/>
  <c r="I416" i="68"/>
  <c r="I423" i="68"/>
  <c r="E415" i="68"/>
  <c r="E44" i="67"/>
  <c r="D244" i="78"/>
  <c r="H9" i="68"/>
  <c r="H21" i="68"/>
  <c r="I72" i="68"/>
  <c r="I88" i="68"/>
  <c r="E94" i="68"/>
  <c r="I96" i="68"/>
  <c r="I95" i="68" s="1"/>
  <c r="E108" i="68"/>
  <c r="H115" i="68"/>
  <c r="I136" i="68"/>
  <c r="I152" i="68"/>
  <c r="I164" i="68"/>
  <c r="H207" i="68"/>
  <c r="I216" i="68"/>
  <c r="I215" i="68" s="1"/>
  <c r="H223" i="68"/>
  <c r="J223" i="68" s="1"/>
  <c r="H227" i="68"/>
  <c r="J227" i="68" s="1"/>
  <c r="I268" i="68"/>
  <c r="I308" i="68"/>
  <c r="I306" i="68" s="1"/>
  <c r="E62" i="68"/>
  <c r="H129" i="68"/>
  <c r="J129" i="68" s="1"/>
  <c r="J130" i="68"/>
  <c r="J150" i="68"/>
  <c r="J162" i="68"/>
  <c r="G245" i="68"/>
  <c r="H276" i="68"/>
  <c r="H283" i="68"/>
  <c r="J283" i="68" s="1"/>
  <c r="J285" i="68"/>
  <c r="I312" i="68"/>
  <c r="H347" i="68"/>
  <c r="J347" i="68" s="1"/>
  <c r="H397" i="68"/>
  <c r="J397" i="68" s="1"/>
  <c r="H15" i="68"/>
  <c r="I34" i="68"/>
  <c r="I30" i="68" s="1"/>
  <c r="H36" i="68"/>
  <c r="I38" i="68"/>
  <c r="D40" i="68"/>
  <c r="D39" i="68" s="1"/>
  <c r="H39" i="68" s="1"/>
  <c r="J39" i="68" s="1"/>
  <c r="H49" i="68"/>
  <c r="J49" i="68" s="1"/>
  <c r="I51" i="68"/>
  <c r="H53" i="68"/>
  <c r="I55" i="68"/>
  <c r="H58" i="68"/>
  <c r="H61" i="68"/>
  <c r="J61" i="68" s="1"/>
  <c r="H65" i="68"/>
  <c r="J65" i="68" s="1"/>
  <c r="I67" i="68"/>
  <c r="I71" i="68"/>
  <c r="H74" i="68"/>
  <c r="J74" i="68" s="1"/>
  <c r="H77" i="68"/>
  <c r="J77" i="68" s="1"/>
  <c r="I79" i="68"/>
  <c r="I83" i="68"/>
  <c r="I87" i="68"/>
  <c r="I86" i="68" s="1"/>
  <c r="H90" i="68"/>
  <c r="J90" i="68" s="1"/>
  <c r="H93" i="68"/>
  <c r="J93" i="68" s="1"/>
  <c r="F95" i="68"/>
  <c r="F94" i="68" s="1"/>
  <c r="H98" i="68"/>
  <c r="J98" i="68" s="1"/>
  <c r="F100" i="68"/>
  <c r="H102" i="68"/>
  <c r="J102" i="68" s="1"/>
  <c r="H105" i="68"/>
  <c r="J105" i="68" s="1"/>
  <c r="I107" i="68"/>
  <c r="H109" i="68"/>
  <c r="I111" i="68"/>
  <c r="D117" i="68"/>
  <c r="D113" i="68" s="1"/>
  <c r="H121" i="68"/>
  <c r="J121" i="68" s="1"/>
  <c r="E126" i="68"/>
  <c r="I131" i="68"/>
  <c r="I135" i="68"/>
  <c r="I134" i="68" s="1"/>
  <c r="E138" i="68"/>
  <c r="E142" i="68"/>
  <c r="E146" i="68"/>
  <c r="I151" i="68"/>
  <c r="H157" i="68"/>
  <c r="J157" i="68" s="1"/>
  <c r="I159" i="68"/>
  <c r="I163" i="68"/>
  <c r="H169" i="68"/>
  <c r="J169" i="68" s="1"/>
  <c r="H173" i="68"/>
  <c r="J173" i="68" s="1"/>
  <c r="H177" i="68"/>
  <c r="J177" i="68" s="1"/>
  <c r="I179" i="68"/>
  <c r="I183" i="68"/>
  <c r="H186" i="68"/>
  <c r="J186" i="68" s="1"/>
  <c r="D189" i="68"/>
  <c r="D193" i="68"/>
  <c r="H197" i="68"/>
  <c r="J197" i="68" s="1"/>
  <c r="I199" i="68"/>
  <c r="H202" i="68"/>
  <c r="H205" i="68"/>
  <c r="J205" i="68" s="1"/>
  <c r="H209" i="68"/>
  <c r="J209" i="68" s="1"/>
  <c r="I211" i="68"/>
  <c r="H214" i="68"/>
  <c r="J214" i="68" s="1"/>
  <c r="F215" i="68"/>
  <c r="F200" i="68" s="1"/>
  <c r="F187" i="68" s="1"/>
  <c r="H218" i="68"/>
  <c r="J218" i="68" s="1"/>
  <c r="F220" i="68"/>
  <c r="H222" i="68"/>
  <c r="J222" i="68" s="1"/>
  <c r="H226" i="68"/>
  <c r="F228" i="68"/>
  <c r="H230" i="68"/>
  <c r="J230" i="68" s="1"/>
  <c r="E234" i="68"/>
  <c r="E233" i="68" s="1"/>
  <c r="I238" i="68"/>
  <c r="I237" i="68" s="1"/>
  <c r="E239" i="68"/>
  <c r="I240" i="68"/>
  <c r="I242" i="68"/>
  <c r="D246" i="68"/>
  <c r="H247" i="68"/>
  <c r="I250" i="68"/>
  <c r="I249" i="68" s="1"/>
  <c r="D254" i="68"/>
  <c r="H255" i="68"/>
  <c r="I264" i="68"/>
  <c r="G293" i="68"/>
  <c r="G287" i="68" s="1"/>
  <c r="G311" i="68"/>
  <c r="E347" i="68"/>
  <c r="D357" i="68"/>
  <c r="D371" i="68"/>
  <c r="H373" i="68"/>
  <c r="D385" i="68"/>
  <c r="I406" i="68"/>
  <c r="H418" i="68"/>
  <c r="J418" i="68" s="1"/>
  <c r="H41" i="68"/>
  <c r="I47" i="68"/>
  <c r="I46" i="68" s="1"/>
  <c r="I63" i="68"/>
  <c r="I115" i="68"/>
  <c r="I114" i="68" s="1"/>
  <c r="H118" i="68"/>
  <c r="I127" i="68"/>
  <c r="I126" i="68" s="1"/>
  <c r="I139" i="68"/>
  <c r="I138" i="68" s="1"/>
  <c r="I143" i="68"/>
  <c r="I142" i="68" s="1"/>
  <c r="I147" i="68"/>
  <c r="I146" i="68" s="1"/>
  <c r="H190" i="68"/>
  <c r="H194" i="68"/>
  <c r="I235" i="68"/>
  <c r="I234" i="68" s="1"/>
  <c r="I233" i="68" s="1"/>
  <c r="I247" i="68"/>
  <c r="I246" i="68" s="1"/>
  <c r="H250" i="68"/>
  <c r="I255" i="68"/>
  <c r="I254" i="68" s="1"/>
  <c r="H262" i="68"/>
  <c r="H265" i="68"/>
  <c r="J265" i="68" s="1"/>
  <c r="H269" i="68"/>
  <c r="J269" i="68" s="1"/>
  <c r="I271" i="68"/>
  <c r="H277" i="68"/>
  <c r="J277" i="68" s="1"/>
  <c r="I280" i="68"/>
  <c r="I279" i="68" s="1"/>
  <c r="I290" i="68"/>
  <c r="H291" i="68"/>
  <c r="J291" i="68" s="1"/>
  <c r="I294" i="68"/>
  <c r="H298" i="68"/>
  <c r="H300" i="68"/>
  <c r="F299" i="68"/>
  <c r="F287" i="68" s="1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H321" i="68"/>
  <c r="F320" i="68"/>
  <c r="H323" i="68"/>
  <c r="J323" i="68" s="1"/>
  <c r="F325" i="68"/>
  <c r="H327" i="68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I353" i="68"/>
  <c r="H356" i="68"/>
  <c r="J356" i="68" s="1"/>
  <c r="H358" i="68"/>
  <c r="F357" i="68"/>
  <c r="H360" i="68"/>
  <c r="J360" i="68" s="1"/>
  <c r="H363" i="68"/>
  <c r="J363" i="68" s="1"/>
  <c r="I365" i="68"/>
  <c r="I369" i="68"/>
  <c r="I367" i="68" s="1"/>
  <c r="G374" i="68"/>
  <c r="G371" i="68" s="1"/>
  <c r="I380" i="68"/>
  <c r="H386" i="68"/>
  <c r="I388" i="68"/>
  <c r="J416" i="68"/>
  <c r="E44" i="72"/>
  <c r="D44" i="73"/>
  <c r="D244" i="75"/>
  <c r="D44" i="78"/>
  <c r="D44" i="80"/>
  <c r="D187" i="80"/>
  <c r="I262" i="68"/>
  <c r="D261" i="68"/>
  <c r="H263" i="68"/>
  <c r="J263" i="68" s="1"/>
  <c r="D266" i="68"/>
  <c r="H267" i="68"/>
  <c r="H282" i="68"/>
  <c r="F284" i="68"/>
  <c r="F274" i="68" s="1"/>
  <c r="F244" i="68" s="1"/>
  <c r="H286" i="68"/>
  <c r="J286" i="68" s="1"/>
  <c r="H289" i="68"/>
  <c r="I291" i="68"/>
  <c r="I295" i="68"/>
  <c r="I298" i="68"/>
  <c r="I297" i="68" s="1"/>
  <c r="E299" i="68"/>
  <c r="E287" i="68" s="1"/>
  <c r="E244" i="68" s="1"/>
  <c r="I300" i="68"/>
  <c r="I302" i="68"/>
  <c r="D306" i="68"/>
  <c r="D287" i="68" s="1"/>
  <c r="H307" i="68"/>
  <c r="I318" i="68"/>
  <c r="E320" i="68"/>
  <c r="I321" i="68"/>
  <c r="I323" i="68"/>
  <c r="I327" i="68"/>
  <c r="I325" i="68" s="1"/>
  <c r="I336" i="68"/>
  <c r="I340" i="68"/>
  <c r="I338" i="68" s="1"/>
  <c r="G347" i="68"/>
  <c r="E352" i="68"/>
  <c r="I354" i="68"/>
  <c r="I356" i="68"/>
  <c r="E357" i="68"/>
  <c r="I358" i="68"/>
  <c r="I360" i="68"/>
  <c r="G367" i="68"/>
  <c r="F374" i="68"/>
  <c r="F371" i="68" s="1"/>
  <c r="H376" i="68"/>
  <c r="J376" i="68" s="1"/>
  <c r="H379" i="68"/>
  <c r="J379" i="68" s="1"/>
  <c r="I381" i="68"/>
  <c r="H387" i="68"/>
  <c r="J387" i="68" s="1"/>
  <c r="H403" i="68"/>
  <c r="J403" i="68" s="1"/>
  <c r="H406" i="68"/>
  <c r="H409" i="68"/>
  <c r="J409" i="68" s="1"/>
  <c r="H411" i="68"/>
  <c r="G410" i="68"/>
  <c r="I414" i="68"/>
  <c r="I410" i="68" s="1"/>
  <c r="H417" i="68"/>
  <c r="J417" i="68" s="1"/>
  <c r="E187" i="73"/>
  <c r="E187" i="74"/>
  <c r="D44" i="77"/>
  <c r="E244" i="77"/>
  <c r="D187" i="81"/>
  <c r="D6" i="82"/>
  <c r="H294" i="68"/>
  <c r="H368" i="68"/>
  <c r="H384" i="68"/>
  <c r="J384" i="68" s="1"/>
  <c r="E385" i="68"/>
  <c r="I386" i="68"/>
  <c r="I385" i="68" s="1"/>
  <c r="H388" i="68"/>
  <c r="J388" i="68" s="1"/>
  <c r="I393" i="68"/>
  <c r="G395" i="68"/>
  <c r="I397" i="68"/>
  <c r="E410" i="68"/>
  <c r="I418" i="68"/>
  <c r="I420" i="68"/>
  <c r="D187" i="67"/>
  <c r="E244" i="67"/>
  <c r="D6" i="69"/>
  <c r="E187" i="70"/>
  <c r="D244" i="72"/>
  <c r="D6" i="75"/>
  <c r="E44" i="76"/>
  <c r="E44" i="80"/>
  <c r="D244" i="80"/>
  <c r="H392" i="68"/>
  <c r="J392" i="68" s="1"/>
  <c r="H396" i="68"/>
  <c r="I401" i="68"/>
  <c r="D44" i="71"/>
  <c r="E44" i="74"/>
  <c r="E6" i="78"/>
  <c r="D44" i="79"/>
  <c r="D6" i="80"/>
  <c r="D44" i="82"/>
  <c r="H420" i="68"/>
  <c r="J420" i="68" s="1"/>
  <c r="I426" i="68"/>
  <c r="D44" i="51"/>
  <c r="D244" i="69"/>
  <c r="D187" i="74"/>
  <c r="D274" i="74"/>
  <c r="D244" i="74" s="1"/>
  <c r="D94" i="78"/>
  <c r="D19" i="79"/>
  <c r="D6" i="79" s="1"/>
  <c r="D188" i="79"/>
  <c r="D187" i="79" s="1"/>
  <c r="D56" i="80"/>
  <c r="E187" i="80"/>
  <c r="D7" i="81"/>
  <c r="D6" i="81" s="1"/>
  <c r="H425" i="68"/>
  <c r="J425" i="68" s="1"/>
  <c r="D44" i="74"/>
  <c r="E44" i="75"/>
  <c r="D113" i="76"/>
  <c r="D44" i="76" s="1"/>
  <c r="E187" i="78"/>
  <c r="D165" i="81"/>
  <c r="D154" i="82"/>
  <c r="E244" i="82"/>
  <c r="E187" i="76"/>
  <c r="E44" i="78"/>
  <c r="E244" i="79"/>
  <c r="J327" i="68" l="1"/>
  <c r="E200" i="68"/>
  <c r="E187" i="68" s="1"/>
  <c r="E19" i="68"/>
  <c r="E6" i="68" s="1"/>
  <c r="E122" i="68"/>
  <c r="H284" i="68"/>
  <c r="J284" i="68" s="1"/>
  <c r="H181" i="68"/>
  <c r="J181" i="68" s="1"/>
  <c r="I266" i="68"/>
  <c r="I193" i="68"/>
  <c r="I52" i="68"/>
  <c r="H95" i="68"/>
  <c r="I374" i="68"/>
  <c r="I170" i="68"/>
  <c r="I100" i="68"/>
  <c r="H338" i="68"/>
  <c r="J338" i="68" s="1"/>
  <c r="H149" i="68"/>
  <c r="J149" i="68" s="1"/>
  <c r="I7" i="68"/>
  <c r="I6" i="68" s="1"/>
  <c r="I288" i="68"/>
  <c r="I206" i="68"/>
  <c r="I161" i="68"/>
  <c r="I129" i="68"/>
  <c r="I108" i="68"/>
  <c r="D56" i="68"/>
  <c r="I35" i="68"/>
  <c r="D122" i="68"/>
  <c r="E56" i="68"/>
  <c r="I70" i="68"/>
  <c r="E45" i="68"/>
  <c r="I200" i="68"/>
  <c r="J386" i="68"/>
  <c r="H385" i="68"/>
  <c r="J385" i="68" s="1"/>
  <c r="H189" i="68"/>
  <c r="J190" i="68"/>
  <c r="J247" i="68"/>
  <c r="H246" i="68"/>
  <c r="J207" i="68"/>
  <c r="H206" i="68"/>
  <c r="J206" i="68" s="1"/>
  <c r="H20" i="68"/>
  <c r="J21" i="68"/>
  <c r="J95" i="68"/>
  <c r="J396" i="68"/>
  <c r="H395" i="68"/>
  <c r="J395" i="68" s="1"/>
  <c r="I357" i="68"/>
  <c r="I299" i="68"/>
  <c r="H281" i="68"/>
  <c r="J281" i="68" s="1"/>
  <c r="J282" i="68"/>
  <c r="H415" i="68"/>
  <c r="J415" i="68" s="1"/>
  <c r="H297" i="68"/>
  <c r="J297" i="68" s="1"/>
  <c r="J298" i="68"/>
  <c r="H117" i="68"/>
  <c r="J117" i="68" s="1"/>
  <c r="J118" i="68"/>
  <c r="J373" i="68"/>
  <c r="H372" i="68"/>
  <c r="J372" i="68" s="1"/>
  <c r="D245" i="68"/>
  <c r="D244" i="68" s="1"/>
  <c r="H225" i="68"/>
  <c r="J225" i="68" s="1"/>
  <c r="J226" i="68"/>
  <c r="I395" i="68"/>
  <c r="J240" i="68"/>
  <c r="H239" i="68"/>
  <c r="J239" i="68" s="1"/>
  <c r="I181" i="68"/>
  <c r="E165" i="68"/>
  <c r="E44" i="68" s="1"/>
  <c r="J139" i="68"/>
  <c r="H138" i="68"/>
  <c r="J138" i="68" s="1"/>
  <c r="J176" i="68"/>
  <c r="H175" i="68"/>
  <c r="J175" i="68" s="1"/>
  <c r="H100" i="68"/>
  <c r="J100" i="68" s="1"/>
  <c r="H228" i="68"/>
  <c r="J228" i="68" s="1"/>
  <c r="J411" i="68"/>
  <c r="H410" i="68"/>
  <c r="J410" i="68" s="1"/>
  <c r="J307" i="68"/>
  <c r="H306" i="68"/>
  <c r="J306" i="68" s="1"/>
  <c r="H288" i="68"/>
  <c r="J289" i="68"/>
  <c r="J267" i="68"/>
  <c r="H266" i="68"/>
  <c r="J266" i="68" s="1"/>
  <c r="I261" i="68"/>
  <c r="I245" i="68" s="1"/>
  <c r="I293" i="68"/>
  <c r="H261" i="68"/>
  <c r="J261" i="68" s="1"/>
  <c r="J262" i="68"/>
  <c r="I113" i="68"/>
  <c r="H371" i="68"/>
  <c r="J371" i="68" s="1"/>
  <c r="H201" i="68"/>
  <c r="J202" i="68"/>
  <c r="D188" i="68"/>
  <c r="D187" i="68" s="1"/>
  <c r="J109" i="68"/>
  <c r="H108" i="68"/>
  <c r="J108" i="68" s="1"/>
  <c r="J53" i="68"/>
  <c r="H52" i="68"/>
  <c r="J52" i="68" s="1"/>
  <c r="I311" i="68"/>
  <c r="J276" i="68"/>
  <c r="H275" i="68"/>
  <c r="H81" i="68"/>
  <c r="J81" i="68" s="1"/>
  <c r="J115" i="68"/>
  <c r="H114" i="68"/>
  <c r="I415" i="68"/>
  <c r="I371" i="68"/>
  <c r="J353" i="68"/>
  <c r="H352" i="68"/>
  <c r="J352" i="68" s="1"/>
  <c r="I274" i="68"/>
  <c r="H237" i="68"/>
  <c r="J237" i="68" s="1"/>
  <c r="J238" i="68"/>
  <c r="I155" i="68"/>
  <c r="I154" i="68" s="1"/>
  <c r="I149" i="68"/>
  <c r="I122" i="68" s="1"/>
  <c r="J135" i="68"/>
  <c r="H134" i="68"/>
  <c r="J134" i="68" s="1"/>
  <c r="J87" i="68"/>
  <c r="H86" i="68"/>
  <c r="J86" i="68" s="1"/>
  <c r="J171" i="68"/>
  <c r="H170" i="68"/>
  <c r="J170" i="68" s="1"/>
  <c r="J123" i="68"/>
  <c r="H293" i="68"/>
  <c r="J293" i="68" s="1"/>
  <c r="J294" i="68"/>
  <c r="J406" i="68"/>
  <c r="H405" i="68"/>
  <c r="J405" i="68" s="1"/>
  <c r="J321" i="68"/>
  <c r="H320" i="68"/>
  <c r="J320" i="68" s="1"/>
  <c r="J300" i="68"/>
  <c r="H299" i="68"/>
  <c r="J299" i="68" s="1"/>
  <c r="H249" i="68"/>
  <c r="J249" i="68" s="1"/>
  <c r="J250" i="68"/>
  <c r="I45" i="68"/>
  <c r="H57" i="68"/>
  <c r="J58" i="68"/>
  <c r="I94" i="68"/>
  <c r="J143" i="68"/>
  <c r="H142" i="68"/>
  <c r="J142" i="68" s="1"/>
  <c r="H325" i="68"/>
  <c r="J325" i="68" s="1"/>
  <c r="J312" i="68"/>
  <c r="H311" i="68"/>
  <c r="J311" i="68" s="1"/>
  <c r="D44" i="68"/>
  <c r="I188" i="68"/>
  <c r="J358" i="68"/>
  <c r="H357" i="68"/>
  <c r="J357" i="68" s="1"/>
  <c r="H40" i="68"/>
  <c r="J40" i="68" s="1"/>
  <c r="J41" i="68"/>
  <c r="J255" i="68"/>
  <c r="H254" i="68"/>
  <c r="J254" i="68" s="1"/>
  <c r="H14" i="68"/>
  <c r="J14" i="68" s="1"/>
  <c r="J15" i="68"/>
  <c r="H8" i="68"/>
  <c r="J9" i="68"/>
  <c r="H374" i="68"/>
  <c r="J374" i="68" s="1"/>
  <c r="J127" i="68"/>
  <c r="H126" i="68"/>
  <c r="J126" i="68" s="1"/>
  <c r="I81" i="68"/>
  <c r="H30" i="68"/>
  <c r="J30" i="68" s="1"/>
  <c r="J31" i="68"/>
  <c r="H367" i="68"/>
  <c r="J367" i="68" s="1"/>
  <c r="J368" i="68"/>
  <c r="I320" i="68"/>
  <c r="I352" i="68"/>
  <c r="H193" i="68"/>
  <c r="J193" i="68" s="1"/>
  <c r="J194" i="68"/>
  <c r="I62" i="68"/>
  <c r="I56" i="68" s="1"/>
  <c r="I405" i="68"/>
  <c r="I239" i="68"/>
  <c r="H35" i="68"/>
  <c r="J35" i="68" s="1"/>
  <c r="J36" i="68"/>
  <c r="G244" i="68"/>
  <c r="J235" i="68"/>
  <c r="H234" i="68"/>
  <c r="I175" i="68"/>
  <c r="I165" i="68" s="1"/>
  <c r="J147" i="68"/>
  <c r="H146" i="68"/>
  <c r="J146" i="68" s="1"/>
  <c r="J71" i="68"/>
  <c r="H70" i="68"/>
  <c r="J70" i="68" s="1"/>
  <c r="H161" i="68"/>
  <c r="J161" i="68" s="1"/>
  <c r="J167" i="68"/>
  <c r="H166" i="68"/>
  <c r="J63" i="68"/>
  <c r="H62" i="68"/>
  <c r="J62" i="68" s="1"/>
  <c r="J47" i="68"/>
  <c r="H46" i="68"/>
  <c r="H215" i="68"/>
  <c r="J215" i="68" s="1"/>
  <c r="H155" i="68"/>
  <c r="H220" i="68"/>
  <c r="J220" i="68" s="1"/>
  <c r="I287" i="68" l="1"/>
  <c r="I187" i="68"/>
  <c r="J155" i="68"/>
  <c r="H154" i="68"/>
  <c r="J154" i="68" s="1"/>
  <c r="H113" i="68"/>
  <c r="J113" i="68" s="1"/>
  <c r="J114" i="68"/>
  <c r="H200" i="68"/>
  <c r="J200" i="68" s="1"/>
  <c r="J201" i="68"/>
  <c r="J57" i="68"/>
  <c r="H56" i="68"/>
  <c r="J56" i="68" s="1"/>
  <c r="I244" i="68"/>
  <c r="H188" i="68"/>
  <c r="J189" i="68"/>
  <c r="H45" i="68"/>
  <c r="J46" i="68"/>
  <c r="H233" i="68"/>
  <c r="J233" i="68" s="1"/>
  <c r="J234" i="68"/>
  <c r="I44" i="68"/>
  <c r="J288" i="68"/>
  <c r="H287" i="68"/>
  <c r="J287" i="68" s="1"/>
  <c r="H245" i="68"/>
  <c r="J246" i="68"/>
  <c r="H122" i="68"/>
  <c r="J122" i="68" s="1"/>
  <c r="H165" i="68"/>
  <c r="J165" i="68" s="1"/>
  <c r="J166" i="68"/>
  <c r="J8" i="68"/>
  <c r="H7" i="68"/>
  <c r="J275" i="68"/>
  <c r="H274" i="68"/>
  <c r="J274" i="68" s="1"/>
  <c r="H94" i="68"/>
  <c r="J94" i="68" s="1"/>
  <c r="J20" i="68"/>
  <c r="H19" i="68"/>
  <c r="J19" i="68" s="1"/>
  <c r="H44" i="68" l="1"/>
  <c r="J44" i="68" s="1"/>
  <c r="J45" i="68"/>
  <c r="J188" i="68"/>
  <c r="H187" i="68"/>
  <c r="J187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<sst xmlns="http://schemas.openxmlformats.org/spreadsheetml/2006/main" count="15428" uniqueCount="816">
  <si>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</si>
  <si>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KARLOVAC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</si>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</sst>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67" zoomScaleNormal="100" workbookViewId="0">
      <selection activeCell="I209" sqref="I20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10545540.91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4253534.92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4141034.92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2911493.51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1229541.4099999999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112500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112500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6292005.9900000002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6292005.9900000002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E26" sqref="E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6A98-042B-47D8-ADDE-A7F3A3D3419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34" zoomScaleNormal="100" workbookViewId="0">
      <selection activeCell="B426" sqref="B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5910570.96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5910570.96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5910570.96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5910570.96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5910570.96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5910570.96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5910570.96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5910570.96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297703.17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297703.17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188838.31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188838.31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154128.54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154128.54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154128.54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154128.54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9361.4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9361.4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25348.37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25348.37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25348.37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25348.37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108864.86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108864.86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11124.76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11124.76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11124.76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11124.76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481.1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481.1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481.1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481.1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95224.7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95224.7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95224.7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95224.7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1057.6400000000001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1057.6400000000001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976.66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976.66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976.66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976.66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13188064.51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13188064.51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6755638.5199999996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6755638.5199999996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6507718.1399999997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6507718.1399999997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3437832.8099999996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3437832.8099999996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1762066.54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1762066.54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1307818.79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1307818.79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119620.38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119620.38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119620.38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119620.38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128300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128300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15800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15800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112500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112500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6432425.9900000002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6432425.9900000002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6432425.9900000002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6432425.9900000002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5618274.75</v>
      </c>
      <c r="E325" s="3">
        <f t="shared" ref="E325:I325" si="146">SUM(E326:E333)</f>
        <v>7046301.79</v>
      </c>
      <c r="F325" s="3">
        <f t="shared" si="146"/>
        <v>0</v>
      </c>
      <c r="G325" s="3">
        <f t="shared" si="146"/>
        <v>0</v>
      </c>
      <c r="H325" s="3">
        <f t="shared" si="146"/>
        <v>5618274.75</v>
      </c>
      <c r="I325" s="3">
        <f t="shared" si="146"/>
        <v>7046301.79</v>
      </c>
      <c r="J325" s="50">
        <f t="shared" si="144"/>
        <v>125.41753658451822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5618274.75</v>
      </c>
      <c r="E327" s="84">
        <f>SUM('510:816'!E327)</f>
        <v>7046301.79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5618274.75</v>
      </c>
      <c r="I327" s="10">
        <f t="shared" si="147"/>
        <v>7046301.79</v>
      </c>
      <c r="J327" s="50">
        <f t="shared" si="144"/>
        <v>125.41753658451822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1428027.04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1428027.04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1428027.04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1428027.04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6397413.2300000004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6397413.2300000004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6397413.2300000004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6397413.2300000004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6397413.2300000004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6397413.2300000004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1428027.04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1428027.04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1428027.04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1428027.04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51164607.43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51164607.43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0" zoomScaleNormal="100" workbookViewId="0">
      <selection activeCell="E213" sqref="E21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76" zoomScaleNormal="100" workbookViewId="0">
      <selection activeCell="L207" sqref="L20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80709.38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80709.38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80709.38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80709.38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60" zoomScaleNormal="100" workbookViewId="0">
      <selection activeCell="D359" sqref="D35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5910570.96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5910570.96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5910570.96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5910570.96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297703.17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188838.31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154128.54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154128.54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9361.4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25348.37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25348.37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108864.86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11124.76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11124.76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481.1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481.1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95224.7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95224.7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1057.6400000000001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976.66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976.66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2561814.2200000002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2421394.2200000002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2366683.2200000002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526339.30000000005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532525.13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1307818.79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38911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38911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15800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15800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140420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140420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5618274.75</v>
      </c>
      <c r="E325" s="3">
        <f>SUM(E326:E333)</f>
        <v>7046301.79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5618274.75</v>
      </c>
      <c r="E327" s="80">
        <v>7046301.79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1428027.04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1428027.04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6397413.2300000004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6397413.2300000004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6397413.2300000004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1428027.04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>
        <v>1428027.04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51164607.43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Sheet1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Popović</cp:lastModifiedBy>
  <cp:lastPrinted>2025-12-18T09:39:09Z</cp:lastPrinted>
  <dcterms:created xsi:type="dcterms:W3CDTF">2025-08-09T19:28:20Z</dcterms:created>
  <dcterms:modified xsi:type="dcterms:W3CDTF">2026-02-18T09:53:18Z</dcterms:modified>
</cp:coreProperties>
</file>